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cans\Paul\2017 Checklists\"/>
    </mc:Choice>
  </mc:AlternateContent>
  <bookViews>
    <workbookView xWindow="0" yWindow="-435" windowWidth="27315" windowHeight="12900" firstSheet="2" activeTab="6"/>
  </bookViews>
  <sheets>
    <sheet name="Welcome" sheetId="28" r:id="rId1"/>
    <sheet name="Title and Dates" sheetId="25" r:id="rId2"/>
    <sheet name="A Acquisition Costs" sheetId="29" r:id="rId3"/>
    <sheet name="B Ownership Costs" sheetId="32" r:id="rId4"/>
    <sheet name="C Other CGT Costs" sheetId="33" r:id="rId5"/>
    <sheet name="T&amp;D Example" sheetId="30" r:id="rId6"/>
    <sheet name="A Acq Costs Example" sheetId="31" r:id="rId7"/>
  </sheets>
  <calcPr calcId="152511"/>
</workbook>
</file>

<file path=xl/calcChain.xml><?xml version="1.0" encoding="utf-8"?>
<calcChain xmlns="http://schemas.openxmlformats.org/spreadsheetml/2006/main">
  <c r="H22" i="33" l="1"/>
  <c r="E4" i="33"/>
  <c r="E3" i="33"/>
  <c r="O43" i="32"/>
  <c r="N43" i="32"/>
  <c r="M43" i="32"/>
  <c r="L43" i="32"/>
  <c r="K43" i="32"/>
  <c r="J43" i="32"/>
  <c r="I43" i="32"/>
  <c r="H43" i="32"/>
  <c r="G43" i="32"/>
  <c r="F43" i="32"/>
  <c r="G35" i="32"/>
  <c r="H35" i="32" s="1"/>
  <c r="I35" i="32" s="1"/>
  <c r="J35" i="32" s="1"/>
  <c r="K35" i="32" s="1"/>
  <c r="L35" i="32" s="1"/>
  <c r="M35" i="32" s="1"/>
  <c r="N35" i="32" s="1"/>
  <c r="O35" i="32" s="1"/>
  <c r="E4" i="32"/>
  <c r="E3" i="32"/>
  <c r="F10" i="25"/>
  <c r="E4" i="29" l="1"/>
  <c r="E3" i="29"/>
  <c r="H40" i="31"/>
  <c r="H41" i="29"/>
  <c r="C18" i="25"/>
</calcChain>
</file>

<file path=xl/comments1.xml><?xml version="1.0" encoding="utf-8"?>
<comments xmlns="http://schemas.openxmlformats.org/spreadsheetml/2006/main">
  <authors>
    <author>PaulGerrard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</rPr>
          <t>PaulGerrard:</t>
        </r>
        <r>
          <rPr>
            <sz val="9"/>
            <color indexed="81"/>
            <rFont val="Tahoma"/>
            <family val="2"/>
          </rPr>
          <t xml:space="preserve">
Change this year and all others will auto </t>
        </r>
      </text>
    </comment>
  </commentList>
</comments>
</file>

<file path=xl/sharedStrings.xml><?xml version="1.0" encoding="utf-8"?>
<sst xmlns="http://schemas.openxmlformats.org/spreadsheetml/2006/main" count="412" uniqueCount="208">
  <si>
    <t xml:space="preserve"> </t>
  </si>
  <si>
    <t>Instructions</t>
  </si>
  <si>
    <t>End</t>
  </si>
  <si>
    <t>Title reference</t>
  </si>
  <si>
    <t>Date</t>
  </si>
  <si>
    <t>Land - Purchase Price</t>
  </si>
  <si>
    <t>Building Construction</t>
  </si>
  <si>
    <t>Legals fees to acquire</t>
  </si>
  <si>
    <t>Buyers Agent</t>
  </si>
  <si>
    <t>Broker (not loan broker)</t>
  </si>
  <si>
    <t>Auction fee charged to buyer</t>
  </si>
  <si>
    <t>Valuer / Surveyor</t>
  </si>
  <si>
    <t>Transfer of Title - legals</t>
  </si>
  <si>
    <t>Stamp Duty less FHOG</t>
  </si>
  <si>
    <t>Search fees on acquistion</t>
  </si>
  <si>
    <t>Bank title fees</t>
  </si>
  <si>
    <t>Mortgage discharge fees charged to buyer</t>
  </si>
  <si>
    <t>Insurance (Building only)</t>
  </si>
  <si>
    <t>Subdiv costs prior to subdiv sale</t>
  </si>
  <si>
    <t>Acquisition date</t>
  </si>
  <si>
    <t xml:space="preserve"> Start</t>
  </si>
  <si>
    <t>Use</t>
  </si>
  <si>
    <t>PPOR</t>
  </si>
  <si>
    <t>IP</t>
  </si>
  <si>
    <t>Property + Land Purchase Price</t>
  </si>
  <si>
    <t>$ COST</t>
  </si>
  <si>
    <t>Complaints, feedback, suggestions etc may be welcome.</t>
  </si>
  <si>
    <t xml:space="preserve">PaulGerrard@pricefinancial.com.au </t>
  </si>
  <si>
    <t>Accounting &amp; Taxation Manager</t>
  </si>
  <si>
    <t>Price Accounting Services Pty Ltd</t>
  </si>
  <si>
    <t>www.pricefinancial.com.au</t>
  </si>
  <si>
    <t>Unit 11, 1 Central Avenue</t>
  </si>
  <si>
    <t>Thornleigh NSW 2120</t>
  </si>
  <si>
    <t>Ph 02 9875-2444 (61-2-98752444)</t>
  </si>
  <si>
    <t>Fx 02 9481-0594 (61-2-94810594)</t>
  </si>
  <si>
    <r>
      <t>Paul Gerrard : (</t>
    </r>
    <r>
      <rPr>
        <b/>
        <sz val="11"/>
        <rFont val="Arial"/>
        <family val="2"/>
      </rPr>
      <t>Paul@PFI on PropertyChat</t>
    </r>
    <r>
      <rPr>
        <sz val="11"/>
        <rFont val="Arial"/>
        <family val="2"/>
      </rPr>
      <t>)</t>
    </r>
  </si>
  <si>
    <r>
      <rPr>
        <b/>
        <sz val="12"/>
        <rFont val="Arial"/>
        <family val="2"/>
      </rPr>
      <t>Acquisition Costs</t>
    </r>
    <r>
      <rPr>
        <sz val="12"/>
        <rFont val="Arial"/>
        <family val="2"/>
      </rPr>
      <t xml:space="preserve"> - </t>
    </r>
    <r>
      <rPr>
        <b/>
        <i/>
        <sz val="12"/>
        <rFont val="Arial"/>
        <family val="2"/>
      </rPr>
      <t>Do not include any costs for which a tax deduction has (or will) be claimed</t>
    </r>
  </si>
  <si>
    <t>My CGT Record</t>
  </si>
  <si>
    <t xml:space="preserve"> Your property CGT record</t>
  </si>
  <si>
    <t>1. Complete property acqusition page in the year acquired.</t>
  </si>
  <si>
    <t xml:space="preserve">    This will assist to identify potential deductible costs and non-deductible costs which</t>
  </si>
  <si>
    <t xml:space="preserve">    may add to the cost base.</t>
  </si>
  <si>
    <t xml:space="preserve">    A. Non-deductible costs</t>
  </si>
  <si>
    <t xml:space="preserve">    B. Changed use - Dates and relevant issues</t>
  </si>
  <si>
    <t xml:space="preserve">    C. Cost base elements</t>
  </si>
  <si>
    <t>2. Maintain annually thereafter for :</t>
  </si>
  <si>
    <t>information from this record may assist commencement of the developer toolkit worksheet.</t>
  </si>
  <si>
    <t>Complete this record for EACH property.</t>
  </si>
  <si>
    <t>My Property CGT Record</t>
  </si>
  <si>
    <t>Guidance Notes</t>
  </si>
  <si>
    <t>Contract date is the CGT acquisition event, NOT settlement</t>
  </si>
  <si>
    <t>Guidance Notes on Acquisition date</t>
  </si>
  <si>
    <t xml:space="preserve">If inherited, the date of death is the relevant acquisition date </t>
  </si>
  <si>
    <t xml:space="preserve"> in many cases. Adviser guidance may be needed.</t>
  </si>
  <si>
    <t>If newly constructed AND occupied as a home the land date is the</t>
  </si>
  <si>
    <t xml:space="preserve">  relevant date. Even where the house is constructed later.</t>
  </si>
  <si>
    <t xml:space="preserve">Relevant Dates </t>
  </si>
  <si>
    <t>Guidance Notes on s118-192</t>
  </si>
  <si>
    <t>home based business at any time while it was the main residence.</t>
  </si>
  <si>
    <t>Adviser guidance may be needed in some instances.</t>
  </si>
  <si>
    <t>Property Address (Full)</t>
  </si>
  <si>
    <t>PPOR = Main Residence occupancy</t>
  </si>
  <si>
    <t xml:space="preserve">  VAC = Vacant no rent or mere costs covered </t>
  </si>
  <si>
    <t xml:space="preserve">       IP = Investor, rented</t>
  </si>
  <si>
    <r>
      <rPr>
        <b/>
        <sz val="12"/>
        <rFont val="Arial"/>
        <family val="2"/>
      </rPr>
      <t>s118-192 valuation</t>
    </r>
    <r>
      <rPr>
        <sz val="12"/>
        <rFont val="Arial"/>
        <family val="2"/>
      </rPr>
      <t xml:space="preserve"> if it applies (See Guidance Notes)</t>
    </r>
  </si>
  <si>
    <t xml:space="preserve">Valuation can be self determined with evidence. An agent </t>
  </si>
  <si>
    <t>opinion when first rented should be retained as evidence.</t>
  </si>
  <si>
    <t>Have the owners been non-resident taxpayers at any time during the ownership period ?</t>
  </si>
  <si>
    <t>If so record all periods when the taxpayers are non-resident for tax purposes</t>
  </si>
  <si>
    <t xml:space="preserve"> Start NonR</t>
  </si>
  <si>
    <t>End NonR</t>
  </si>
  <si>
    <t>Location</t>
  </si>
  <si>
    <t>Germany</t>
  </si>
  <si>
    <r>
      <rPr>
        <b/>
        <sz val="12"/>
        <rFont val="Arial"/>
        <family val="2"/>
      </rPr>
      <t>Periods of Use</t>
    </r>
    <r>
      <rPr>
        <sz val="12"/>
        <rFont val="Arial"/>
        <family val="2"/>
      </rPr>
      <t xml:space="preserve">  - </t>
    </r>
    <r>
      <rPr>
        <b/>
        <i/>
        <sz val="12"/>
        <rFont val="Arial"/>
        <family val="2"/>
      </rPr>
      <t>These must be maintained continually whenever use changes</t>
    </r>
  </si>
  <si>
    <t>In the above periods of use - If you cease use as a main residence then indicate where you did reside</t>
  </si>
  <si>
    <t>Owned (incl defacto/spouse) or rented</t>
  </si>
  <si>
    <t>Rented</t>
  </si>
  <si>
    <t>A taxpayer may be absent from their home for a period of up</t>
  </si>
  <si>
    <t xml:space="preserve">  protected value if a quaified valuation at that date is obtained.</t>
  </si>
  <si>
    <t xml:space="preserve">  Personal advice should be obtain if this is a benefit or not.</t>
  </si>
  <si>
    <t>Have you ever used the property for income production in a business of any form ?</t>
  </si>
  <si>
    <t>Guidance Notes on Non Tax Residency</t>
  </si>
  <si>
    <t>Guidance Notes on Non Occupation</t>
  </si>
  <si>
    <t>Guidance Notes on Income Production</t>
  </si>
  <si>
    <t>Special rules limit the proportion of CGT exemption available</t>
  </si>
  <si>
    <t xml:space="preserve">  while the property is used to produce ANY income ie a home</t>
  </si>
  <si>
    <t xml:space="preserve">  based business. Adviser guidance may be needed.</t>
  </si>
  <si>
    <t xml:space="preserve">  the period of time.</t>
  </si>
  <si>
    <t>The extent of this is affected by the % of the property used and</t>
  </si>
  <si>
    <t>During this period other costs may be used to increase the costbase.</t>
  </si>
  <si>
    <t xml:space="preserve">  so don’t assume all such periods result in more tax.</t>
  </si>
  <si>
    <t>Smartfish P/L</t>
  </si>
  <si>
    <t>% Business Use</t>
  </si>
  <si>
    <t>Dumbfish P/L</t>
  </si>
  <si>
    <t xml:space="preserve">  Explanation</t>
  </si>
  <si>
    <t xml:space="preserve">  Consulting Payroll Services - Office</t>
  </si>
  <si>
    <t xml:space="preserve">  Consulting HR - Office</t>
  </si>
  <si>
    <t xml:space="preserve">Guidance Notes on Acquisition </t>
  </si>
  <si>
    <t>Choose one or more of the relevant acquisition costs in SECTION A</t>
  </si>
  <si>
    <t>A</t>
  </si>
  <si>
    <t>ie Show land and also show construction if separate but if house &amp; land</t>
  </si>
  <si>
    <t>are aquired together then show one entry as acquired.</t>
  </si>
  <si>
    <t>Contract date is acquisition date.</t>
  </si>
  <si>
    <t>Non-deductible</t>
  </si>
  <si>
    <t>Interest for delayed settlemeny pd by buyer</t>
  </si>
  <si>
    <t>Pest &amp; Building / Pre-auction inspections etc</t>
  </si>
  <si>
    <t>Travel costs to search and acquire property</t>
  </si>
  <si>
    <t>Non-deductible and not a costbase element</t>
  </si>
  <si>
    <t>Bank Fees and Bank costs to acquire</t>
  </si>
  <si>
    <t>If an IP may be deductible over 5yrs (60mths). Otherwise include</t>
  </si>
  <si>
    <t>If an IP deductible. Otherwise include</t>
  </si>
  <si>
    <t>Other costs:</t>
  </si>
  <si>
    <t>Total Acquisition Costs in Costbase</t>
  </si>
  <si>
    <t>Guidance Notes on dates</t>
  </si>
  <si>
    <t xml:space="preserve">Where a acquisition cost relates to the property acquisition the date can be </t>
  </si>
  <si>
    <t xml:space="preserve">the same for all matters. </t>
  </si>
  <si>
    <t>NOTE : This record is NOT intended to act as a automated CGT calculator.</t>
  </si>
  <si>
    <t>It is a tool to gather data for professional use so that key information is not omitted or lost.</t>
  </si>
  <si>
    <t xml:space="preserve"> at minimal additional cost v's a taxpayer with poor records.</t>
  </si>
  <si>
    <t xml:space="preserve">If the property ceases to be held for investment and becomes a development site or is subdivided </t>
  </si>
  <si>
    <r>
      <t>or changed use of property seek our tax advice. The</t>
    </r>
    <r>
      <rPr>
        <b/>
        <sz val="12"/>
        <rFont val="Arial"/>
        <family val="2"/>
      </rPr>
      <t xml:space="preserve"> Developer Toolkit</t>
    </r>
    <r>
      <rPr>
        <sz val="12"/>
        <rFont val="Arial"/>
        <family val="2"/>
      </rPr>
      <t xml:space="preserve"> may be required to be used and </t>
    </r>
  </si>
  <si>
    <t>1 Shetland Road, Ponyville NSW 2765</t>
  </si>
  <si>
    <t>Lot 256545, DP 456543</t>
  </si>
  <si>
    <t>Yes from REA appraisal 18/9/08</t>
  </si>
  <si>
    <t>Rydalmere</t>
  </si>
  <si>
    <t>Randwick</t>
  </si>
  <si>
    <t>Lived in Suzies (new partner) home. Now married</t>
  </si>
  <si>
    <t>Transfer of Title - legals (all in legals)</t>
  </si>
  <si>
    <t>Search fees on acquistion (incl in legals)</t>
  </si>
  <si>
    <t>If an IP deductible. Otherwise include here</t>
  </si>
  <si>
    <t>Extensions added later</t>
  </si>
  <si>
    <t xml:space="preserve">Renovation projects added later </t>
  </si>
  <si>
    <t>Total cost (include all depreciable costs &amp; Div 43 costs here)</t>
  </si>
  <si>
    <t>Total cost (include all depreciable costs &amp; Div 43 costs here). Not repairs</t>
  </si>
  <si>
    <t>Ownership</t>
  </si>
  <si>
    <t>Name 1</t>
  </si>
  <si>
    <t>Owner Name</t>
  </si>
  <si>
    <t>%</t>
  </si>
  <si>
    <t>Name 2, if needed</t>
  </si>
  <si>
    <t>Name 3, if needed</t>
  </si>
  <si>
    <t>Name 4, if needed</t>
  </si>
  <si>
    <t>Granny flat added (Do NOT add subdivided additions)</t>
  </si>
  <si>
    <t>Guidance Information - When to use</t>
  </si>
  <si>
    <t>may trigger partial CGT. Once use of the property is subject to loss of the main residence exemption pro-rata calculation may be required for CGT.</t>
  </si>
  <si>
    <t>In all such cases (which may not be expected at this time!) some costs may add to the cost base which is then subject to the pro-rata issue.</t>
  </si>
  <si>
    <t>taxpayers fail to record these costs and pay a higher amount of CGT as a result, often without knowing of the concern.</t>
  </si>
  <si>
    <r>
      <t xml:space="preserve">for which </t>
    </r>
    <r>
      <rPr>
        <b/>
        <sz val="12"/>
        <color theme="1"/>
        <rFont val="Arial"/>
        <family val="2"/>
      </rPr>
      <t>no tax deduction is being claimed</t>
    </r>
    <r>
      <rPr>
        <sz val="12"/>
        <color theme="1"/>
        <rFont val="Arial"/>
        <family val="2"/>
      </rPr>
      <t xml:space="preserve"> and record this so that IF these costs are required at any time then a realiable record exists. Many</t>
    </r>
  </si>
  <si>
    <t>Examples of when taxpayers should use this :</t>
  </si>
  <si>
    <t>Vacant property not producing income and was formerly the main residence</t>
  </si>
  <si>
    <t>*</t>
  </si>
  <si>
    <t>Any main residence where the owner/s use the property for their business other than a home study</t>
  </si>
  <si>
    <t>Situations where the taxpayer and their defacto / spouse / partner each own property and need to make a main residence CGT choice</t>
  </si>
  <si>
    <t>Taxpayers who depart Australia and retain a property that is NOT intended to always produce income at all times</t>
  </si>
  <si>
    <t>and many others.</t>
  </si>
  <si>
    <t>time. We would expect investment property owners will claim tax deductions. This information should also be updated for all former investment properties</t>
  </si>
  <si>
    <t>may later change use of the property or the property may cease being the main residence. A property may also have a partial business use which</t>
  </si>
  <si>
    <t>Due to this complexity we STRONGLY recommend all property owners, OTHER THAN those who bought their home and who continue to live in it</t>
  </si>
  <si>
    <t>complete this information after they cease to occupy that property AND all other property they own that is not rented as a investment for the whole</t>
  </si>
  <si>
    <t>that become a main residence and also former homes that become investment properties. In some instances the information may be unnecessary but</t>
  </si>
  <si>
    <t>Loan Interest</t>
  </si>
  <si>
    <t>Council Rates</t>
  </si>
  <si>
    <t>Land Tax and land tax surcharges</t>
  </si>
  <si>
    <t>Repairs and property maintenance</t>
  </si>
  <si>
    <r>
      <rPr>
        <b/>
        <sz val="12"/>
        <color theme="0"/>
        <rFont val="Arial"/>
        <family val="2"/>
      </rPr>
      <t>Costs of Ownership</t>
    </r>
    <r>
      <rPr>
        <sz val="12"/>
        <color theme="0"/>
        <rFont val="Arial"/>
        <family val="2"/>
      </rPr>
      <t xml:space="preserve"> - </t>
    </r>
    <r>
      <rPr>
        <i/>
        <sz val="12"/>
        <color rgb="FFFFFF00"/>
        <rFont val="Arial"/>
        <family val="2"/>
      </rPr>
      <t>For which a tax deduction has never been claimed</t>
    </r>
  </si>
  <si>
    <t>Strata levies (both special and ordinary)</t>
  </si>
  <si>
    <t>When a property is acquired and is occupied as a main residence it is exempt and no CGT information may be needed. However, some taxpayers</t>
  </si>
  <si>
    <t>These non-deductible costs can be significant and substantially reduce CGT.</t>
  </si>
  <si>
    <t>We STRONGLY recommend that in some of the issues that may cause CGT calculations that all taxpayers annually determine their ownership costs</t>
  </si>
  <si>
    <t>may become necessary at a future date. This record avoids loss of that information.</t>
  </si>
  <si>
    <r>
      <t xml:space="preserve">Include ONLY OWNERSHIP costs incurred in a year for which a tax deduction has not been claimed. </t>
    </r>
    <r>
      <rPr>
        <b/>
        <sz val="12"/>
        <rFont val="Arial"/>
        <family val="2"/>
      </rPr>
      <t>Include all renovations and improvements on the Acquisitions Page</t>
    </r>
  </si>
  <si>
    <t>Cost</t>
  </si>
  <si>
    <t>Record all other property related costs OTHER than involving actual development</t>
  </si>
  <si>
    <t>Other CGT costs</t>
  </si>
  <si>
    <t>Rezoning costs</t>
  </si>
  <si>
    <t>DA Fees where the property is not then actually developed</t>
  </si>
  <si>
    <t>Example</t>
  </si>
  <si>
    <t>Costs to defend or change zoning</t>
  </si>
  <si>
    <t>Costs to defend title</t>
  </si>
  <si>
    <t>Legals (does not include divorce)</t>
  </si>
  <si>
    <t>Some taxpayers obtain a DA prior to sale of their home</t>
  </si>
  <si>
    <t>Survey boundary and site related costs</t>
  </si>
  <si>
    <t>Sewer and easement costs</t>
  </si>
  <si>
    <t>Council fees</t>
  </si>
  <si>
    <t xml:space="preserve">Approvals and defence costs </t>
  </si>
  <si>
    <t>Pre-subdivision costs # (Contact us from developer advice)</t>
  </si>
  <si>
    <t xml:space="preserve">Water and energy providers </t>
  </si>
  <si>
    <t>NBN or telephone connections for private home</t>
  </si>
  <si>
    <t>Communications connection fees</t>
  </si>
  <si>
    <t>Non penalty attendance costs to defend title etc</t>
  </si>
  <si>
    <t>Title determination costs</t>
  </si>
  <si>
    <t>Its use should assist accurate CGT calculation incl all possible concessions and exemptions</t>
  </si>
  <si>
    <t>Ensure that 100% ownership is shown</t>
  </si>
  <si>
    <t>s118-192 requires a property that has CONTINUALLY only been used</t>
  </si>
  <si>
    <t xml:space="preserve">as the main residence is to reset its costbase to the market value on </t>
  </si>
  <si>
    <t xml:space="preserve">the date it is first used to produce income. Eg rent. </t>
  </si>
  <si>
    <t xml:space="preserve">Special rules may limit this if the property was partly used for a </t>
  </si>
  <si>
    <t>$</t>
  </si>
  <si>
    <t xml:space="preserve">  to 6 years if it is rented or indefinately if not rented.</t>
  </si>
  <si>
    <t>Property value as at 8th May 2012 may be retained as a CGT</t>
  </si>
  <si>
    <t xml:space="preserve">What was its valuation at 8th May 2012 </t>
  </si>
  <si>
    <t xml:space="preserve"> If you were non-resident at 8th May 2012 OR later (and owned this property at 8th May 2012)</t>
  </si>
  <si>
    <t xml:space="preserve">Where an acquisition cost relates to the property acquisition the date can be </t>
  </si>
  <si>
    <t>All former homes where the taxpayers use the 6 year absence rule (in the event the 6 years is exceeded)</t>
  </si>
  <si>
    <t>Engineering plans, design and other similar costs for a DA, not progressed</t>
  </si>
  <si>
    <t>Adds to cost base where DA does not become a development</t>
  </si>
  <si>
    <t>Land &amp; Environment Court costs</t>
  </si>
  <si>
    <t>Initial Repairs</t>
  </si>
  <si>
    <t>Repairs after acquisition and prior to tenancy are not deductible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</si>
</sst>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44" formatCode="_-&quot;$&quot;* #,##0.00_-;\-&quot;$&quot;* #,##0.00_-;_-&quot;$&quot;* &quot;-&quot;??_-;_-@_-"/>
    <numFmt numFmtId="164" formatCode="d/mm/yyyy;@"/>
    <numFmt numFmtId="165" formatCode="_-&quot;$&quot;* #,##0_-;\-&quot;$&quot;* #,##0_-;_-&quot;$&quot;* &quot;-&quot;??_-;_-@_-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rgb="FFFFFF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6" fillId="0" borderId="0" xfId="0" applyFont="1"/>
    <xf numFmtId="44" fontId="2" fillId="0" borderId="0" xfId="1" applyFont="1"/>
    <xf numFmtId="164" fontId="2" fillId="0" borderId="0" xfId="0" applyNumberFormat="1" applyFont="1"/>
    <xf numFmtId="0" fontId="3" fillId="0" borderId="8" xfId="0" applyFont="1" applyBorder="1"/>
    <xf numFmtId="44" fontId="2" fillId="0" borderId="10" xfId="1" applyFont="1" applyBorder="1"/>
    <xf numFmtId="0" fontId="2" fillId="2" borderId="0" xfId="0" applyFont="1" applyFill="1" applyBorder="1"/>
    <xf numFmtId="14" fontId="2" fillId="2" borderId="0" xfId="0" applyNumberFormat="1" applyFont="1" applyFill="1" applyBorder="1"/>
    <xf numFmtId="164" fontId="3" fillId="0" borderId="11" xfId="0" applyNumberFormat="1" applyFont="1" applyBorder="1"/>
    <xf numFmtId="164" fontId="3" fillId="0" borderId="12" xfId="0" applyNumberFormat="1" applyFont="1" applyBorder="1"/>
    <xf numFmtId="164" fontId="2" fillId="0" borderId="12" xfId="0" applyNumberFormat="1" applyFont="1" applyBorder="1"/>
    <xf numFmtId="44" fontId="3" fillId="0" borderId="11" xfId="1" applyFont="1" applyBorder="1"/>
    <xf numFmtId="44" fontId="3" fillId="0" borderId="12" xfId="1" applyFont="1" applyBorder="1"/>
    <xf numFmtId="44" fontId="2" fillId="0" borderId="12" xfId="1" applyFont="1" applyBorder="1"/>
    <xf numFmtId="44" fontId="2" fillId="0" borderId="13" xfId="1" applyFont="1" applyBorder="1"/>
    <xf numFmtId="0" fontId="9" fillId="0" borderId="0" xfId="0" applyFont="1"/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164" fontId="2" fillId="0" borderId="12" xfId="0" applyNumberFormat="1" applyFont="1" applyBorder="1" applyProtection="1">
      <protection locked="0"/>
    </xf>
    <xf numFmtId="44" fontId="2" fillId="0" borderId="12" xfId="1" applyFont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/>
    <xf numFmtId="44" fontId="3" fillId="0" borderId="0" xfId="1" applyFont="1" applyBorder="1"/>
    <xf numFmtId="44" fontId="2" fillId="0" borderId="0" xfId="1" applyFont="1" applyBorder="1" applyProtection="1">
      <protection locked="0"/>
    </xf>
    <xf numFmtId="44" fontId="2" fillId="0" borderId="0" xfId="1" applyFont="1" applyBorder="1"/>
    <xf numFmtId="0" fontId="2" fillId="0" borderId="14" xfId="0" applyFont="1" applyBorder="1" applyProtection="1">
      <protection locked="0"/>
    </xf>
    <xf numFmtId="164" fontId="2" fillId="0" borderId="14" xfId="0" applyNumberFormat="1" applyFont="1" applyBorder="1" applyProtection="1">
      <protection locked="0"/>
    </xf>
    <xf numFmtId="44" fontId="2" fillId="0" borderId="14" xfId="1" applyFont="1" applyBorder="1" applyProtection="1">
      <protection locked="0"/>
    </xf>
    <xf numFmtId="0" fontId="2" fillId="0" borderId="15" xfId="0" applyFont="1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0" fontId="13" fillId="0" borderId="0" xfId="0" applyFont="1"/>
    <xf numFmtId="0" fontId="12" fillId="4" borderId="0" xfId="0" applyFont="1" applyFill="1"/>
    <xf numFmtId="0" fontId="13" fillId="4" borderId="0" xfId="0" applyFont="1" applyFill="1"/>
    <xf numFmtId="0" fontId="2" fillId="3" borderId="7" xfId="0" applyFont="1" applyFill="1" applyBorder="1"/>
    <xf numFmtId="0" fontId="2" fillId="3" borderId="9" xfId="0" applyFont="1" applyFill="1" applyBorder="1"/>
    <xf numFmtId="0" fontId="2" fillId="3" borderId="2" xfId="0" applyFont="1" applyFill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164" fontId="2" fillId="0" borderId="0" xfId="0" applyNumberFormat="1" applyFont="1" applyBorder="1"/>
    <xf numFmtId="14" fontId="2" fillId="3" borderId="0" xfId="0" applyNumberFormat="1" applyFont="1" applyFill="1" applyBorder="1" applyProtection="1">
      <protection locked="0"/>
    </xf>
    <xf numFmtId="14" fontId="5" fillId="3" borderId="0" xfId="0" applyNumberFormat="1" applyFont="1" applyFill="1" applyBorder="1"/>
    <xf numFmtId="0" fontId="5" fillId="3" borderId="0" xfId="0" applyFont="1" applyFill="1" applyBorder="1"/>
    <xf numFmtId="14" fontId="2" fillId="3" borderId="0" xfId="0" applyNumberFormat="1" applyFont="1" applyFill="1" applyBorder="1" applyProtection="1"/>
    <xf numFmtId="0" fontId="2" fillId="3" borderId="0" xfId="0" applyFont="1" applyFill="1" applyBorder="1" applyProtection="1">
      <protection locked="0"/>
    </xf>
    <xf numFmtId="164" fontId="2" fillId="3" borderId="0" xfId="0" applyNumberFormat="1" applyFont="1" applyFill="1" applyBorder="1"/>
    <xf numFmtId="44" fontId="2" fillId="3" borderId="0" xfId="1" applyFont="1" applyFill="1" applyBorder="1"/>
    <xf numFmtId="14" fontId="2" fillId="3" borderId="0" xfId="0" applyNumberFormat="1" applyFont="1" applyFill="1" applyBorder="1"/>
    <xf numFmtId="0" fontId="3" fillId="3" borderId="6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6" fontId="2" fillId="3" borderId="14" xfId="0" applyNumberFormat="1" applyFont="1" applyFill="1" applyBorder="1" applyProtection="1">
      <protection locked="0"/>
    </xf>
    <xf numFmtId="0" fontId="3" fillId="3" borderId="2" xfId="0" applyFont="1" applyFill="1" applyBorder="1"/>
    <xf numFmtId="0" fontId="3" fillId="3" borderId="5" xfId="0" applyFont="1" applyFill="1" applyBorder="1"/>
    <xf numFmtId="14" fontId="5" fillId="3" borderId="3" xfId="0" applyNumberFormat="1" applyFont="1" applyFill="1" applyBorder="1"/>
    <xf numFmtId="0" fontId="5" fillId="3" borderId="3" xfId="0" applyFont="1" applyFill="1" applyBorder="1"/>
    <xf numFmtId="10" fontId="2" fillId="3" borderId="0" xfId="0" applyNumberFormat="1" applyFont="1" applyFill="1" applyBorder="1"/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0" fontId="14" fillId="0" borderId="0" xfId="0" applyFont="1" applyAlignment="1">
      <alignment horizontal="center"/>
    </xf>
    <xf numFmtId="44" fontId="2" fillId="4" borderId="12" xfId="1" applyFont="1" applyFill="1" applyBorder="1" applyProtection="1">
      <protection locked="0"/>
    </xf>
    <xf numFmtId="0" fontId="2" fillId="0" borderId="14" xfId="0" applyFont="1" applyBorder="1"/>
    <xf numFmtId="0" fontId="2" fillId="0" borderId="16" xfId="0" applyFont="1" applyBorder="1"/>
    <xf numFmtId="0" fontId="2" fillId="0" borderId="15" xfId="0" applyFont="1" applyBorder="1"/>
    <xf numFmtId="0" fontId="2" fillId="0" borderId="17" xfId="0" applyFont="1" applyBorder="1"/>
    <xf numFmtId="44" fontId="2" fillId="0" borderId="18" xfId="1" applyFont="1" applyBorder="1"/>
    <xf numFmtId="44" fontId="3" fillId="0" borderId="0" xfId="1" applyFont="1" applyAlignment="1">
      <alignment horizontal="center"/>
    </xf>
    <xf numFmtId="0" fontId="12" fillId="0" borderId="0" xfId="0" applyFont="1" applyFill="1"/>
    <xf numFmtId="0" fontId="2" fillId="0" borderId="0" xfId="0" applyFont="1" applyFill="1"/>
    <xf numFmtId="0" fontId="0" fillId="0" borderId="0" xfId="0" applyFill="1"/>
    <xf numFmtId="9" fontId="2" fillId="0" borderId="0" xfId="0" applyNumberFormat="1" applyFont="1" applyBorder="1" applyProtection="1">
      <protection locked="0"/>
    </xf>
    <xf numFmtId="9" fontId="2" fillId="0" borderId="0" xfId="1" applyNumberFormat="1" applyFont="1" applyProtection="1">
      <protection locked="0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 applyProtection="1">
      <alignment horizontal="center"/>
      <protection locked="0"/>
    </xf>
    <xf numFmtId="9" fontId="2" fillId="0" borderId="18" xfId="0" applyNumberFormat="1" applyFont="1" applyBorder="1"/>
    <xf numFmtId="0" fontId="14" fillId="0" borderId="0" xfId="0" applyFont="1"/>
    <xf numFmtId="0" fontId="15" fillId="0" borderId="0" xfId="0" applyFont="1"/>
    <xf numFmtId="164" fontId="15" fillId="0" borderId="0" xfId="0" applyNumberFormat="1" applyFont="1"/>
    <xf numFmtId="44" fontId="15" fillId="0" borderId="0" xfId="1" applyFont="1"/>
    <xf numFmtId="0" fontId="13" fillId="0" borderId="0" xfId="0" applyFont="1" applyFill="1"/>
    <xf numFmtId="0" fontId="17" fillId="0" borderId="0" xfId="0" applyFont="1" applyFill="1"/>
    <xf numFmtId="0" fontId="17" fillId="0" borderId="0" xfId="0" applyFont="1"/>
    <xf numFmtId="164" fontId="17" fillId="0" borderId="0" xfId="0" applyNumberFormat="1" applyFont="1"/>
    <xf numFmtId="44" fontId="17" fillId="0" borderId="0" xfId="1" applyFont="1"/>
    <xf numFmtId="0" fontId="19" fillId="0" borderId="0" xfId="0" applyFont="1" applyFill="1"/>
    <xf numFmtId="164" fontId="13" fillId="4" borderId="12" xfId="0" applyNumberFormat="1" applyFont="1" applyFill="1" applyBorder="1"/>
    <xf numFmtId="44" fontId="13" fillId="4" borderId="12" xfId="1" applyFont="1" applyFill="1" applyBorder="1"/>
    <xf numFmtId="1" fontId="13" fillId="4" borderId="12" xfId="0" applyNumberFormat="1" applyFont="1" applyFill="1" applyBorder="1"/>
    <xf numFmtId="165" fontId="2" fillId="0" borderId="0" xfId="1" applyNumberFormat="1" applyFont="1" applyBorder="1" applyProtection="1">
      <protection locked="0"/>
    </xf>
    <xf numFmtId="165" fontId="2" fillId="0" borderId="18" xfId="1" applyNumberFormat="1" applyFont="1" applyBorder="1" applyProtection="1">
      <protection locked="0"/>
    </xf>
    <xf numFmtId="164" fontId="3" fillId="0" borderId="0" xfId="0" applyNumberFormat="1" applyFont="1" applyBorder="1"/>
    <xf numFmtId="0" fontId="9" fillId="5" borderId="6" xfId="0" applyFont="1" applyFill="1" applyBorder="1"/>
    <xf numFmtId="0" fontId="10" fillId="5" borderId="7" xfId="0" applyFont="1" applyFill="1" applyBorder="1"/>
    <xf numFmtId="0" fontId="9" fillId="5" borderId="7" xfId="0" applyFont="1" applyFill="1" applyBorder="1"/>
    <xf numFmtId="0" fontId="2" fillId="5" borderId="2" xfId="0" applyFont="1" applyFill="1" applyBorder="1"/>
    <xf numFmtId="0" fontId="2" fillId="5" borderId="0" xfId="0" applyFont="1" applyFill="1" applyBorder="1"/>
    <xf numFmtId="0" fontId="3" fillId="5" borderId="6" xfId="0" applyFont="1" applyFill="1" applyBorder="1"/>
    <xf numFmtId="0" fontId="2" fillId="5" borderId="7" xfId="0" applyFont="1" applyFill="1" applyBorder="1"/>
    <xf numFmtId="0" fontId="2" fillId="5" borderId="9" xfId="0" applyFont="1" applyFill="1" applyBorder="1"/>
    <xf numFmtId="0" fontId="2" fillId="5" borderId="6" xfId="0" applyFont="1" applyFill="1" applyBorder="1"/>
    <xf numFmtId="0" fontId="7" fillId="5" borderId="7" xfId="0" applyFont="1" applyFill="1" applyBorder="1"/>
    <xf numFmtId="0" fontId="0" fillId="5" borderId="0" xfId="0" applyFill="1" applyBorder="1"/>
    <xf numFmtId="0" fontId="2" fillId="5" borderId="1" xfId="0" applyFont="1" applyFill="1" applyBorder="1"/>
    <xf numFmtId="0" fontId="7" fillId="5" borderId="0" xfId="0" applyFont="1" applyFill="1" applyBorder="1"/>
    <xf numFmtId="0" fontId="8" fillId="5" borderId="0" xfId="0" applyFont="1" applyFill="1" applyBorder="1"/>
    <xf numFmtId="0" fontId="11" fillId="5" borderId="0" xfId="2" applyFill="1" applyBorder="1" applyAlignment="1" applyProtection="1"/>
    <xf numFmtId="0" fontId="2" fillId="5" borderId="5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0" fillId="5" borderId="3" xfId="0" applyFill="1" applyBorder="1"/>
    <xf numFmtId="0" fontId="3" fillId="5" borderId="2" xfId="0" applyFont="1" applyFill="1" applyBorder="1"/>
    <xf numFmtId="0" fontId="3" fillId="5" borderId="5" xfId="0" applyFont="1" applyFill="1" applyBorder="1"/>
    <xf numFmtId="0" fontId="4" fillId="5" borderId="0" xfId="0" applyFont="1" applyFill="1" applyBorder="1"/>
    <xf numFmtId="0" fontId="3" fillId="5" borderId="0" xfId="0" applyFont="1" applyFill="1" applyBorder="1"/>
    <xf numFmtId="0" fontId="3" fillId="5" borderId="3" xfId="0" applyFont="1" applyFill="1" applyBorder="1"/>
    <xf numFmtId="0" fontId="9" fillId="5" borderId="9" xfId="0" applyFont="1" applyFill="1" applyBorder="1"/>
    <xf numFmtId="0" fontId="3" fillId="5" borderId="1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76200</xdr:colOff>
      <xdr:row>12</xdr:row>
      <xdr:rowOff>152400</xdr:rowOff>
    </xdr:from>
    <xdr:to>
      <xdr:col>17</xdr:col>
      <xdr:colOff>419100</xdr:colOff>
      <xdr:row>17</xdr:row>
      <xdr:rowOff>161925</xdr:rowOff>
    </xdr:to>
    <xdr:pic>
      <xdr:nvPicPr>
        <xdr:cNvPr id="1041" name="Picture 1" descr="PA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9550" y="2581275"/>
          <a:ext cx="22860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Hsoft/Doc/DocBase/!Standard%20Letters/Taxation/Tax%20Checklist/2016/www.pricefinancial.com.au" TargetMode="External"/><Relationship Id="rId1" Type="http://schemas.openxmlformats.org/officeDocument/2006/relationships/hyperlink" Target="mailto:PaulGerrard@pricefinancial.com.a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showGridLines="0" workbookViewId="0"/>
  </sheetViews>
  <sheetFormatPr defaultRowHeight="12.75" x14ac:dyDescent="0.2"/>
  <cols>
    <col min="2" max="2" width="1" customWidth="1"/>
    <col min="12" max="12" width="22" customWidth="1"/>
    <col min="13" max="13" width="1.85546875" style="74" customWidth="1"/>
    <col min="14" max="14" width="1.7109375" customWidth="1"/>
    <col min="19" max="19" width="6.5703125" customWidth="1"/>
    <col min="20" max="20" width="1.7109375" customWidth="1"/>
  </cols>
  <sheetData>
    <row r="1" spans="2:23" s="19" customFormat="1" ht="23.25" x14ac:dyDescent="0.35">
      <c r="B1" s="96"/>
      <c r="C1" s="97" t="s">
        <v>37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120"/>
    </row>
    <row r="2" spans="2:23" ht="15" x14ac:dyDescent="0.2">
      <c r="B2" s="99"/>
      <c r="C2" s="100" t="s">
        <v>38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7"/>
      <c r="U2" s="1"/>
      <c r="V2" s="1"/>
      <c r="W2" s="1"/>
    </row>
    <row r="3" spans="2:23" ht="15.75" thickBot="1" x14ac:dyDescent="0.25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7"/>
      <c r="U3" s="1"/>
      <c r="V3" s="1"/>
      <c r="W3" s="1"/>
    </row>
    <row r="4" spans="2:23" ht="15.75" x14ac:dyDescent="0.25">
      <c r="B4" s="99"/>
      <c r="C4" s="101" t="s">
        <v>1</v>
      </c>
      <c r="D4" s="102"/>
      <c r="E4" s="102"/>
      <c r="F4" s="102"/>
      <c r="G4" s="102"/>
      <c r="H4" s="102"/>
      <c r="I4" s="102"/>
      <c r="J4" s="102"/>
      <c r="K4" s="102"/>
      <c r="L4" s="103"/>
      <c r="M4" s="100"/>
      <c r="N4" s="104"/>
      <c r="O4" s="105" t="s">
        <v>35</v>
      </c>
      <c r="P4" s="102"/>
      <c r="Q4" s="102"/>
      <c r="R4" s="102"/>
      <c r="S4" s="103"/>
      <c r="T4" s="107"/>
      <c r="U4" s="1"/>
      <c r="V4" s="1"/>
      <c r="W4" s="1"/>
    </row>
    <row r="5" spans="2:23" ht="15" x14ac:dyDescent="0.2">
      <c r="B5" s="99"/>
      <c r="C5" s="99" t="s">
        <v>39</v>
      </c>
      <c r="D5" s="106"/>
      <c r="E5" s="106"/>
      <c r="F5" s="106"/>
      <c r="G5" s="106"/>
      <c r="H5" s="106"/>
      <c r="I5" s="106"/>
      <c r="J5" s="106"/>
      <c r="K5" s="106"/>
      <c r="L5" s="107"/>
      <c r="M5" s="100"/>
      <c r="N5" s="99"/>
      <c r="O5" s="108" t="s">
        <v>28</v>
      </c>
      <c r="P5" s="100"/>
      <c r="Q5" s="100"/>
      <c r="R5" s="100"/>
      <c r="S5" s="107"/>
      <c r="T5" s="107"/>
      <c r="U5" s="1"/>
      <c r="V5" s="1"/>
      <c r="W5" s="1"/>
    </row>
    <row r="6" spans="2:23" ht="15.75" x14ac:dyDescent="0.25">
      <c r="B6" s="99"/>
      <c r="C6" s="99" t="s">
        <v>40</v>
      </c>
      <c r="D6" s="100"/>
      <c r="E6" s="100"/>
      <c r="F6" s="100"/>
      <c r="G6" s="100"/>
      <c r="H6" s="100"/>
      <c r="I6" s="100"/>
      <c r="J6" s="100"/>
      <c r="K6" s="100"/>
      <c r="L6" s="107"/>
      <c r="M6" s="100"/>
      <c r="N6" s="99"/>
      <c r="O6" s="109"/>
      <c r="P6" s="100"/>
      <c r="Q6" s="100"/>
      <c r="R6" s="100"/>
      <c r="S6" s="107"/>
      <c r="T6" s="107"/>
      <c r="U6" s="1"/>
      <c r="V6" s="1"/>
      <c r="W6" s="1"/>
    </row>
    <row r="7" spans="2:23" ht="15.75" x14ac:dyDescent="0.25">
      <c r="B7" s="99"/>
      <c r="C7" s="99" t="s">
        <v>41</v>
      </c>
      <c r="D7" s="100"/>
      <c r="E7" s="100"/>
      <c r="F7" s="100"/>
      <c r="G7" s="100"/>
      <c r="H7" s="100"/>
      <c r="I7" s="100"/>
      <c r="J7" s="100"/>
      <c r="K7" s="100"/>
      <c r="L7" s="107"/>
      <c r="M7" s="100"/>
      <c r="N7" s="99"/>
      <c r="O7" s="109" t="s">
        <v>29</v>
      </c>
      <c r="P7" s="100"/>
      <c r="Q7" s="100"/>
      <c r="R7" s="100"/>
      <c r="S7" s="107"/>
      <c r="T7" s="107"/>
      <c r="U7" s="1"/>
      <c r="V7" s="1"/>
      <c r="W7" s="1"/>
    </row>
    <row r="8" spans="2:23" ht="15" x14ac:dyDescent="0.2">
      <c r="B8" s="99"/>
      <c r="C8" s="99" t="s">
        <v>45</v>
      </c>
      <c r="D8" s="106"/>
      <c r="E8" s="106"/>
      <c r="F8" s="106"/>
      <c r="G8" s="106"/>
      <c r="H8" s="106"/>
      <c r="I8" s="106"/>
      <c r="J8" s="106"/>
      <c r="K8" s="106"/>
      <c r="L8" s="107"/>
      <c r="M8" s="100"/>
      <c r="N8" s="99"/>
      <c r="O8" s="110" t="s">
        <v>30</v>
      </c>
      <c r="P8" s="100"/>
      <c r="Q8" s="100"/>
      <c r="R8" s="100"/>
      <c r="S8" s="107"/>
      <c r="T8" s="107"/>
      <c r="U8" s="1"/>
      <c r="V8" s="1"/>
      <c r="W8" s="1"/>
    </row>
    <row r="9" spans="2:23" ht="15" x14ac:dyDescent="0.2">
      <c r="B9" s="99"/>
      <c r="C9" s="99" t="s">
        <v>42</v>
      </c>
      <c r="D9" s="100"/>
      <c r="E9" s="100"/>
      <c r="F9" s="100"/>
      <c r="G9" s="100"/>
      <c r="H9" s="100"/>
      <c r="I9" s="100"/>
      <c r="J9" s="100"/>
      <c r="K9" s="100"/>
      <c r="L9" s="107"/>
      <c r="M9" s="100"/>
      <c r="N9" s="99"/>
      <c r="O9" s="108" t="s">
        <v>31</v>
      </c>
      <c r="P9" s="100"/>
      <c r="Q9" s="100"/>
      <c r="R9" s="100"/>
      <c r="S9" s="107"/>
      <c r="T9" s="107"/>
      <c r="U9" s="1"/>
      <c r="V9" s="1"/>
      <c r="W9" s="1"/>
    </row>
    <row r="10" spans="2:23" ht="15" x14ac:dyDescent="0.2">
      <c r="B10" s="99"/>
      <c r="C10" s="99" t="s">
        <v>43</v>
      </c>
      <c r="D10" s="100"/>
      <c r="E10" s="100"/>
      <c r="F10" s="100"/>
      <c r="G10" s="100"/>
      <c r="H10" s="100"/>
      <c r="I10" s="100"/>
      <c r="J10" s="100"/>
      <c r="K10" s="100"/>
      <c r="L10" s="107"/>
      <c r="M10" s="100"/>
      <c r="N10" s="99"/>
      <c r="O10" s="108" t="s">
        <v>32</v>
      </c>
      <c r="P10" s="100"/>
      <c r="Q10" s="100"/>
      <c r="R10" s="100"/>
      <c r="S10" s="107"/>
      <c r="T10" s="107"/>
      <c r="U10" s="1"/>
      <c r="V10" s="1"/>
      <c r="W10" s="1"/>
    </row>
    <row r="11" spans="2:23" ht="15" x14ac:dyDescent="0.2">
      <c r="B11" s="99"/>
      <c r="C11" s="99" t="s">
        <v>44</v>
      </c>
      <c r="D11" s="100"/>
      <c r="E11" s="100"/>
      <c r="F11" s="100"/>
      <c r="G11" s="100"/>
      <c r="H11" s="100"/>
      <c r="I11" s="100"/>
      <c r="J11" s="100"/>
      <c r="K11" s="100"/>
      <c r="L11" s="107"/>
      <c r="M11" s="100"/>
      <c r="N11" s="99"/>
      <c r="O11" s="108" t="s">
        <v>33</v>
      </c>
      <c r="P11" s="106"/>
      <c r="Q11" s="106"/>
      <c r="R11" s="106"/>
      <c r="S11" s="107"/>
      <c r="T11" s="107"/>
      <c r="U11" s="1"/>
      <c r="V11" s="1"/>
      <c r="W11" s="1"/>
    </row>
    <row r="12" spans="2:23" ht="15" x14ac:dyDescent="0.2">
      <c r="B12" s="99"/>
      <c r="C12" s="99"/>
      <c r="D12" s="100"/>
      <c r="E12" s="100"/>
      <c r="F12" s="100"/>
      <c r="G12" s="100"/>
      <c r="H12" s="100"/>
      <c r="I12" s="100"/>
      <c r="J12" s="100"/>
      <c r="K12" s="100"/>
      <c r="L12" s="107"/>
      <c r="M12" s="100"/>
      <c r="N12" s="99"/>
      <c r="O12" s="108" t="s">
        <v>34</v>
      </c>
      <c r="P12" s="106"/>
      <c r="Q12" s="106"/>
      <c r="R12" s="106"/>
      <c r="S12" s="107"/>
      <c r="T12" s="107"/>
      <c r="U12" s="1"/>
      <c r="V12" s="1"/>
      <c r="W12" s="1"/>
    </row>
    <row r="13" spans="2:23" ht="15" x14ac:dyDescent="0.2">
      <c r="B13" s="99"/>
      <c r="C13" s="99" t="s">
        <v>47</v>
      </c>
      <c r="D13" s="100"/>
      <c r="E13" s="100"/>
      <c r="F13" s="100"/>
      <c r="G13" s="100"/>
      <c r="H13" s="100"/>
      <c r="I13" s="100"/>
      <c r="J13" s="100"/>
      <c r="K13" s="100"/>
      <c r="L13" s="107"/>
      <c r="M13" s="100"/>
      <c r="N13" s="99"/>
      <c r="O13" s="106"/>
      <c r="P13" s="106"/>
      <c r="Q13" s="106"/>
      <c r="R13" s="106"/>
      <c r="S13" s="107"/>
      <c r="T13" s="107"/>
      <c r="U13" s="1"/>
      <c r="V13" s="1"/>
      <c r="W13" s="1"/>
    </row>
    <row r="14" spans="2:23" ht="15" x14ac:dyDescent="0.2">
      <c r="B14" s="99"/>
      <c r="C14" s="99"/>
      <c r="D14" s="100"/>
      <c r="E14" s="100"/>
      <c r="F14" s="100"/>
      <c r="G14" s="100"/>
      <c r="H14" s="100"/>
      <c r="I14" s="100"/>
      <c r="J14" s="100"/>
      <c r="K14" s="100"/>
      <c r="L14" s="107"/>
      <c r="M14" s="100"/>
      <c r="N14" s="99"/>
      <c r="O14" s="106"/>
      <c r="P14" s="106"/>
      <c r="Q14" s="106"/>
      <c r="R14" s="106"/>
      <c r="S14" s="107"/>
      <c r="T14" s="107"/>
      <c r="U14" s="1"/>
      <c r="V14" s="1"/>
      <c r="W14" s="1"/>
    </row>
    <row r="15" spans="2:23" ht="15" x14ac:dyDescent="0.2">
      <c r="B15" s="99"/>
      <c r="C15" s="99" t="s">
        <v>119</v>
      </c>
      <c r="D15" s="100"/>
      <c r="E15" s="100"/>
      <c r="F15" s="100"/>
      <c r="G15" s="100"/>
      <c r="H15" s="100"/>
      <c r="I15" s="100"/>
      <c r="J15" s="100"/>
      <c r="K15" s="100"/>
      <c r="L15" s="107"/>
      <c r="M15" s="100"/>
      <c r="N15" s="99"/>
      <c r="O15" s="106"/>
      <c r="P15" s="106"/>
      <c r="Q15" s="106"/>
      <c r="R15" s="106"/>
      <c r="S15" s="107"/>
      <c r="T15" s="107"/>
      <c r="U15" s="1"/>
      <c r="V15" s="1"/>
      <c r="W15" s="1"/>
    </row>
    <row r="16" spans="2:23" ht="15.75" x14ac:dyDescent="0.25">
      <c r="B16" s="99"/>
      <c r="C16" s="99" t="s">
        <v>120</v>
      </c>
      <c r="D16" s="100"/>
      <c r="E16" s="100"/>
      <c r="F16" s="100"/>
      <c r="G16" s="100"/>
      <c r="H16" s="100"/>
      <c r="I16" s="100"/>
      <c r="J16" s="100"/>
      <c r="K16" s="100"/>
      <c r="L16" s="107"/>
      <c r="M16" s="100"/>
      <c r="N16" s="99"/>
      <c r="O16" s="106"/>
      <c r="P16" s="106"/>
      <c r="Q16" s="106"/>
      <c r="R16" s="106"/>
      <c r="S16" s="107"/>
      <c r="T16" s="107"/>
      <c r="U16" s="1"/>
      <c r="V16" s="1"/>
      <c r="W16" s="1"/>
    </row>
    <row r="17" spans="2:23" ht="15.75" thickBot="1" x14ac:dyDescent="0.25">
      <c r="B17" s="99"/>
      <c r="C17" s="111" t="s">
        <v>46</v>
      </c>
      <c r="D17" s="112"/>
      <c r="E17" s="112"/>
      <c r="F17" s="112"/>
      <c r="G17" s="112"/>
      <c r="H17" s="112"/>
      <c r="I17" s="112"/>
      <c r="J17" s="112"/>
      <c r="K17" s="112"/>
      <c r="L17" s="113"/>
      <c r="M17" s="100"/>
      <c r="N17" s="99"/>
      <c r="O17" s="106"/>
      <c r="P17" s="106"/>
      <c r="Q17" s="106"/>
      <c r="R17" s="106"/>
      <c r="S17" s="107"/>
      <c r="T17" s="107"/>
      <c r="U17" s="1"/>
      <c r="V17" s="1"/>
      <c r="W17" s="1"/>
    </row>
    <row r="18" spans="2:23" ht="15.75" thickBot="1" x14ac:dyDescent="0.25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99"/>
      <c r="O18" s="106"/>
      <c r="P18" s="106"/>
      <c r="Q18" s="106"/>
      <c r="R18" s="106"/>
      <c r="S18" s="107"/>
      <c r="T18" s="107"/>
      <c r="U18" s="1"/>
      <c r="V18" s="1"/>
      <c r="W18" s="1"/>
    </row>
    <row r="19" spans="2:23" ht="16.5" thickBot="1" x14ac:dyDescent="0.3">
      <c r="B19" s="99"/>
      <c r="C19" s="101" t="s">
        <v>116</v>
      </c>
      <c r="D19" s="102"/>
      <c r="E19" s="102"/>
      <c r="F19" s="102"/>
      <c r="G19" s="102"/>
      <c r="H19" s="102"/>
      <c r="I19" s="102"/>
      <c r="J19" s="102"/>
      <c r="K19" s="102"/>
      <c r="L19" s="103"/>
      <c r="M19" s="100"/>
      <c r="N19" s="111"/>
      <c r="O19" s="114"/>
      <c r="P19" s="114"/>
      <c r="Q19" s="114"/>
      <c r="R19" s="114"/>
      <c r="S19" s="113"/>
      <c r="T19" s="107"/>
      <c r="U19" s="1"/>
      <c r="V19" s="1"/>
      <c r="W19" s="1"/>
    </row>
    <row r="20" spans="2:23" ht="15.75" x14ac:dyDescent="0.25">
      <c r="B20" s="99"/>
      <c r="C20" s="115" t="s">
        <v>117</v>
      </c>
      <c r="D20" s="100"/>
      <c r="E20" s="100"/>
      <c r="F20" s="100"/>
      <c r="G20" s="100"/>
      <c r="H20" s="100"/>
      <c r="I20" s="100"/>
      <c r="J20" s="100"/>
      <c r="K20" s="100"/>
      <c r="L20" s="107"/>
      <c r="M20" s="100"/>
      <c r="N20" s="100"/>
      <c r="O20" s="100"/>
      <c r="P20" s="100"/>
      <c r="Q20" s="100"/>
      <c r="R20" s="100"/>
      <c r="S20" s="100"/>
      <c r="T20" s="107"/>
      <c r="U20" s="1"/>
      <c r="V20" s="1"/>
      <c r="W20" s="1"/>
    </row>
    <row r="21" spans="2:23" ht="15.75" x14ac:dyDescent="0.25">
      <c r="B21" s="99"/>
      <c r="C21" s="115" t="s">
        <v>190</v>
      </c>
      <c r="D21" s="100"/>
      <c r="E21" s="100"/>
      <c r="F21" s="100"/>
      <c r="G21" s="100"/>
      <c r="H21" s="100"/>
      <c r="I21" s="100"/>
      <c r="J21" s="100"/>
      <c r="K21" s="100"/>
      <c r="L21" s="107"/>
      <c r="M21" s="100"/>
      <c r="N21" s="100"/>
      <c r="O21" s="100"/>
      <c r="P21" s="100"/>
      <c r="Q21" s="100"/>
      <c r="R21" s="100"/>
      <c r="S21" s="100"/>
      <c r="T21" s="107"/>
      <c r="U21" s="1"/>
      <c r="V21" s="1"/>
      <c r="W21" s="1"/>
    </row>
    <row r="22" spans="2:23" ht="16.5" thickBot="1" x14ac:dyDescent="0.3">
      <c r="B22" s="99"/>
      <c r="C22" s="116" t="s">
        <v>118</v>
      </c>
      <c r="D22" s="112"/>
      <c r="E22" s="112"/>
      <c r="F22" s="112"/>
      <c r="G22" s="112"/>
      <c r="H22" s="112"/>
      <c r="I22" s="112"/>
      <c r="J22" s="112"/>
      <c r="K22" s="112"/>
      <c r="L22" s="113"/>
      <c r="M22" s="100"/>
      <c r="N22" s="100"/>
      <c r="O22" s="100"/>
      <c r="P22" s="100"/>
      <c r="Q22" s="100"/>
      <c r="R22" s="100"/>
      <c r="S22" s="100"/>
      <c r="T22" s="107"/>
      <c r="U22" s="1"/>
      <c r="V22" s="1"/>
      <c r="W22" s="1"/>
    </row>
    <row r="23" spans="2:23" ht="15.75" x14ac:dyDescent="0.25">
      <c r="B23" s="99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17"/>
      <c r="O23" s="118"/>
      <c r="P23" s="117"/>
      <c r="Q23" s="117"/>
      <c r="R23" s="118"/>
      <c r="S23" s="118"/>
      <c r="T23" s="121"/>
      <c r="U23" s="2"/>
      <c r="V23" s="2"/>
      <c r="W23" s="1"/>
    </row>
    <row r="24" spans="2:23" ht="15.75" x14ac:dyDescent="0.25">
      <c r="B24" s="99"/>
      <c r="C24" s="100" t="s">
        <v>26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17"/>
      <c r="O24" s="118"/>
      <c r="P24" s="117"/>
      <c r="Q24" s="117"/>
      <c r="R24" s="118"/>
      <c r="S24" s="118"/>
      <c r="T24" s="121"/>
      <c r="U24" s="2"/>
      <c r="V24" s="2"/>
      <c r="W24" s="1"/>
    </row>
    <row r="25" spans="2:23" ht="15.75" x14ac:dyDescent="0.25">
      <c r="B25" s="99"/>
      <c r="C25" s="110" t="s">
        <v>27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17"/>
      <c r="O25" s="118"/>
      <c r="P25" s="117"/>
      <c r="Q25" s="117"/>
      <c r="R25" s="118"/>
      <c r="S25" s="118"/>
      <c r="T25" s="121"/>
      <c r="U25" s="2"/>
      <c r="V25" s="2"/>
      <c r="W25" s="1"/>
    </row>
    <row r="26" spans="2:23" ht="16.5" thickBot="1" x14ac:dyDescent="0.3"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9"/>
      <c r="P26" s="112"/>
      <c r="Q26" s="112"/>
      <c r="R26" s="112"/>
      <c r="S26" s="112"/>
      <c r="T26" s="113"/>
      <c r="U26" s="1"/>
      <c r="V26" s="1"/>
      <c r="W26" s="1"/>
    </row>
    <row r="27" spans="2:23" ht="15.75" x14ac:dyDescent="0.25">
      <c r="B27" s="1"/>
      <c r="C27" s="1"/>
      <c r="K27" s="1"/>
      <c r="L27" s="1"/>
      <c r="M27" s="73"/>
      <c r="N27" s="1"/>
      <c r="O27" s="2"/>
      <c r="P27" s="1"/>
      <c r="Q27" s="1"/>
      <c r="R27" s="1"/>
      <c r="S27" s="1"/>
      <c r="T27" s="1"/>
      <c r="U27" s="1"/>
      <c r="V27" s="1"/>
      <c r="W27" s="1"/>
    </row>
    <row r="28" spans="2:23" ht="15.75" x14ac:dyDescent="0.25">
      <c r="B28" s="1"/>
      <c r="K28" s="1"/>
      <c r="L28" s="1"/>
      <c r="M28" s="73"/>
      <c r="N28" s="1"/>
      <c r="O28" s="2"/>
      <c r="P28" s="1"/>
      <c r="Q28" s="1"/>
      <c r="R28" s="1"/>
      <c r="S28" s="1"/>
      <c r="T28" s="1"/>
      <c r="U28" s="1"/>
      <c r="V28" s="1"/>
      <c r="W28" s="1"/>
    </row>
    <row r="29" spans="2:23" ht="15" x14ac:dyDescent="0.2">
      <c r="B29" s="1"/>
      <c r="K29" s="1"/>
      <c r="L29" s="1"/>
      <c r="M29" s="73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5" x14ac:dyDescent="0.2">
      <c r="B30" s="1"/>
      <c r="K30" s="1"/>
      <c r="L30" s="1"/>
      <c r="M30" s="73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5" x14ac:dyDescent="0.2">
      <c r="B31" s="1"/>
      <c r="G31" s="1"/>
      <c r="H31" s="1"/>
      <c r="I31" s="1"/>
      <c r="J31" s="1"/>
      <c r="K31" s="1"/>
      <c r="L31" s="1"/>
      <c r="M31" s="73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5" x14ac:dyDescent="0.2">
      <c r="B32" s="1"/>
      <c r="G32" s="1"/>
      <c r="H32" s="1"/>
      <c r="I32" s="1"/>
      <c r="J32" s="1"/>
      <c r="K32" s="1"/>
      <c r="L32" s="1"/>
      <c r="M32" s="73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5" x14ac:dyDescent="0.2">
      <c r="B33" s="1"/>
      <c r="G33" s="1"/>
      <c r="H33" s="1"/>
      <c r="I33" s="1"/>
      <c r="J33" s="1"/>
      <c r="K33" s="1"/>
      <c r="L33" s="1"/>
      <c r="M33" s="73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sheetProtection selectLockedCells="1" selectUnlockedCells="1"/>
  <hyperlinks>
    <hyperlink ref="C25" r:id="rId1"/>
    <hyperlink ref="O8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="80" zoomScaleNormal="80" workbookViewId="0">
      <pane ySplit="10" topLeftCell="A17" activePane="bottomLeft" state="frozen"/>
      <selection pane="bottomLeft"/>
    </sheetView>
  </sheetViews>
  <sheetFormatPr defaultRowHeight="15" x14ac:dyDescent="0.2"/>
  <cols>
    <col min="1" max="1" width="9.140625" style="1"/>
    <col min="2" max="2" width="5" style="1" customWidth="1"/>
    <col min="3" max="3" width="14.42578125" style="1" customWidth="1"/>
    <col min="4" max="4" width="13" style="1" customWidth="1"/>
    <col min="5" max="5" width="23.140625" style="1" customWidth="1"/>
    <col min="6" max="6" width="14.28515625" style="7" customWidth="1"/>
    <col min="7" max="7" width="2.7109375" style="1" customWidth="1"/>
    <col min="8" max="8" width="25.28515625" style="6" customWidth="1"/>
    <col min="9" max="9" width="15.28515625" style="6" customWidth="1"/>
    <col min="10" max="10" width="9.140625" style="1"/>
    <col min="11" max="11" width="3" style="1" customWidth="1"/>
    <col min="12" max="13" width="11.42578125" style="1" bestFit="1" customWidth="1"/>
    <col min="14" max="14" width="13.7109375" style="1" customWidth="1"/>
    <col min="15" max="15" width="13.140625" style="1" customWidth="1"/>
    <col min="16" max="16384" width="9.140625" style="1"/>
  </cols>
  <sheetData>
    <row r="1" spans="1:18" s="81" customFormat="1" ht="18" x14ac:dyDescent="0.25">
      <c r="A1" s="80" t="s">
        <v>48</v>
      </c>
      <c r="F1" s="82"/>
      <c r="H1" s="83"/>
      <c r="I1" s="83"/>
    </row>
    <row r="3" spans="1:18" ht="15.75" x14ac:dyDescent="0.25">
      <c r="B3" s="2" t="s">
        <v>60</v>
      </c>
      <c r="E3" s="30"/>
      <c r="F3" s="31"/>
      <c r="G3" s="30"/>
      <c r="H3" s="32"/>
      <c r="I3" s="21"/>
    </row>
    <row r="4" spans="1:18" ht="15.75" x14ac:dyDescent="0.25">
      <c r="B4" s="2" t="s">
        <v>3</v>
      </c>
      <c r="E4" s="33" t="s">
        <v>0</v>
      </c>
      <c r="F4" s="34"/>
      <c r="G4" s="20"/>
      <c r="H4" s="21"/>
      <c r="I4" s="21"/>
    </row>
    <row r="5" spans="1:18" ht="15.75" x14ac:dyDescent="0.25">
      <c r="B5" s="2" t="s">
        <v>134</v>
      </c>
      <c r="E5" s="77" t="s">
        <v>136</v>
      </c>
      <c r="F5" s="78" t="s">
        <v>137</v>
      </c>
      <c r="G5" s="20"/>
      <c r="H5" s="21"/>
      <c r="I5" s="21"/>
      <c r="L5" s="5" t="s">
        <v>191</v>
      </c>
    </row>
    <row r="6" spans="1:18" x14ac:dyDescent="0.2">
      <c r="E6" s="62" t="s">
        <v>135</v>
      </c>
      <c r="F6" s="75">
        <v>0</v>
      </c>
      <c r="G6" s="20"/>
      <c r="H6" s="21"/>
      <c r="I6" s="21"/>
    </row>
    <row r="7" spans="1:18" x14ac:dyDescent="0.2">
      <c r="E7" s="62" t="s">
        <v>138</v>
      </c>
      <c r="F7" s="75">
        <v>0</v>
      </c>
      <c r="G7" s="20"/>
      <c r="H7" s="21"/>
      <c r="I7" s="21"/>
    </row>
    <row r="8" spans="1:18" x14ac:dyDescent="0.2">
      <c r="E8" s="62" t="s">
        <v>139</v>
      </c>
      <c r="F8" s="75">
        <v>0</v>
      </c>
      <c r="G8" s="20"/>
      <c r="H8" s="21"/>
      <c r="I8" s="21"/>
    </row>
    <row r="9" spans="1:18" x14ac:dyDescent="0.2">
      <c r="E9" s="62" t="s">
        <v>140</v>
      </c>
      <c r="F9" s="75">
        <v>0</v>
      </c>
      <c r="G9" s="20"/>
      <c r="H9" s="21"/>
      <c r="I9" s="21"/>
    </row>
    <row r="10" spans="1:18" ht="15.75" thickBot="1" x14ac:dyDescent="0.25">
      <c r="F10" s="79">
        <f>SUM(F6:F9)</f>
        <v>0</v>
      </c>
      <c r="G10" s="20"/>
      <c r="H10" s="76" t="s">
        <v>0</v>
      </c>
      <c r="I10" s="21"/>
    </row>
    <row r="11" spans="1:18" ht="15.75" thickTop="1" x14ac:dyDescent="0.2"/>
    <row r="12" spans="1:18" ht="15.75" thickBot="1" x14ac:dyDescent="0.25">
      <c r="L12" s="36" t="s">
        <v>51</v>
      </c>
      <c r="M12" s="37"/>
      <c r="N12" s="37"/>
      <c r="O12" s="37"/>
      <c r="P12" s="37"/>
      <c r="Q12" s="35"/>
      <c r="R12" s="35"/>
    </row>
    <row r="13" spans="1:18" ht="15.75" x14ac:dyDescent="0.25">
      <c r="B13" s="53" t="s">
        <v>56</v>
      </c>
      <c r="C13" s="38"/>
      <c r="D13" s="38"/>
      <c r="E13" s="38"/>
      <c r="F13" s="38"/>
      <c r="G13" s="38"/>
      <c r="H13" s="38"/>
      <c r="I13" s="38"/>
      <c r="J13" s="39"/>
      <c r="L13" s="5" t="s">
        <v>50</v>
      </c>
    </row>
    <row r="14" spans="1:18" x14ac:dyDescent="0.2">
      <c r="B14" s="40" t="s">
        <v>19</v>
      </c>
      <c r="C14" s="26"/>
      <c r="D14" s="26"/>
      <c r="E14" s="45">
        <v>36892</v>
      </c>
      <c r="F14" s="26"/>
      <c r="G14" s="26"/>
      <c r="H14" s="26"/>
      <c r="I14" s="26"/>
      <c r="J14" s="41"/>
      <c r="L14" s="5" t="s">
        <v>52</v>
      </c>
    </row>
    <row r="15" spans="1:18" x14ac:dyDescent="0.2">
      <c r="B15" s="40"/>
      <c r="C15" s="26"/>
      <c r="D15" s="26"/>
      <c r="E15" s="45"/>
      <c r="F15" s="26"/>
      <c r="G15" s="26"/>
      <c r="H15" s="26"/>
      <c r="I15" s="26"/>
      <c r="J15" s="41"/>
      <c r="L15" s="5" t="s">
        <v>53</v>
      </c>
    </row>
    <row r="16" spans="1:18" ht="15.75" x14ac:dyDescent="0.25">
      <c r="B16" s="40" t="s">
        <v>73</v>
      </c>
      <c r="C16" s="26"/>
      <c r="D16" s="26"/>
      <c r="E16" s="26"/>
      <c r="F16" s="26"/>
      <c r="G16" s="26"/>
      <c r="H16" s="26"/>
      <c r="I16" s="26"/>
      <c r="J16" s="41"/>
      <c r="L16" s="5" t="s">
        <v>54</v>
      </c>
    </row>
    <row r="17" spans="2:16" x14ac:dyDescent="0.2">
      <c r="B17" s="40"/>
      <c r="C17" s="46" t="s">
        <v>20</v>
      </c>
      <c r="D17" s="47" t="s">
        <v>2</v>
      </c>
      <c r="E17" s="47" t="s">
        <v>21</v>
      </c>
      <c r="F17" s="26"/>
      <c r="G17" s="26"/>
      <c r="H17" s="26"/>
      <c r="I17" s="26"/>
      <c r="J17" s="41"/>
      <c r="L17" s="5" t="s">
        <v>55</v>
      </c>
    </row>
    <row r="18" spans="2:16" x14ac:dyDescent="0.2">
      <c r="B18" s="40"/>
      <c r="C18" s="48">
        <f>(E14)</f>
        <v>36892</v>
      </c>
      <c r="D18" s="45">
        <v>37347</v>
      </c>
      <c r="E18" s="49" t="s">
        <v>22</v>
      </c>
      <c r="F18" s="26"/>
      <c r="G18" s="26"/>
      <c r="H18" s="26" t="s">
        <v>61</v>
      </c>
      <c r="I18" s="26"/>
      <c r="J18" s="41"/>
      <c r="L18" s="5"/>
    </row>
    <row r="19" spans="2:16" x14ac:dyDescent="0.2">
      <c r="B19" s="40"/>
      <c r="C19" s="45">
        <v>37347</v>
      </c>
      <c r="D19" s="45">
        <v>40360</v>
      </c>
      <c r="E19" s="49" t="s">
        <v>23</v>
      </c>
      <c r="F19" s="26"/>
      <c r="G19" s="26"/>
      <c r="H19" s="26" t="s">
        <v>63</v>
      </c>
      <c r="I19" s="26"/>
      <c r="J19" s="41"/>
      <c r="L19" s="36" t="s">
        <v>57</v>
      </c>
      <c r="M19" s="36"/>
      <c r="N19" s="36"/>
      <c r="O19" s="36"/>
      <c r="P19" s="36"/>
    </row>
    <row r="20" spans="2:16" x14ac:dyDescent="0.2">
      <c r="B20" s="40"/>
      <c r="C20" s="45">
        <v>37347</v>
      </c>
      <c r="D20" s="45">
        <v>40360</v>
      </c>
      <c r="E20" s="49" t="s">
        <v>22</v>
      </c>
      <c r="F20" s="26"/>
      <c r="G20" s="26"/>
      <c r="H20" s="26" t="s">
        <v>62</v>
      </c>
      <c r="I20" s="26"/>
      <c r="J20" s="41"/>
      <c r="L20" s="5" t="s">
        <v>192</v>
      </c>
    </row>
    <row r="21" spans="2:16" x14ac:dyDescent="0.2">
      <c r="B21" s="40"/>
      <c r="C21" s="45">
        <v>37347</v>
      </c>
      <c r="D21" s="45">
        <v>40360</v>
      </c>
      <c r="E21" s="26" t="s">
        <v>23</v>
      </c>
      <c r="F21" s="50"/>
      <c r="G21" s="26"/>
      <c r="H21" s="51"/>
      <c r="I21" s="49"/>
      <c r="J21" s="54"/>
      <c r="L21" s="5" t="s">
        <v>193</v>
      </c>
    </row>
    <row r="22" spans="2:16" x14ac:dyDescent="0.2">
      <c r="B22" s="40"/>
      <c r="C22" s="45">
        <v>37347</v>
      </c>
      <c r="D22" s="45">
        <v>40360</v>
      </c>
      <c r="E22" s="26" t="s">
        <v>23</v>
      </c>
      <c r="F22" s="50"/>
      <c r="G22" s="26"/>
      <c r="H22" s="51"/>
      <c r="I22" s="49"/>
      <c r="J22" s="54"/>
      <c r="L22" s="5" t="s">
        <v>194</v>
      </c>
    </row>
    <row r="23" spans="2:16" x14ac:dyDescent="0.2">
      <c r="B23" s="40"/>
      <c r="C23" s="45"/>
      <c r="D23" s="45"/>
      <c r="E23" s="26"/>
      <c r="F23" s="50"/>
      <c r="G23" s="26"/>
      <c r="H23" s="51"/>
      <c r="I23" s="49"/>
      <c r="J23" s="54"/>
      <c r="L23" s="5" t="s">
        <v>195</v>
      </c>
    </row>
    <row r="24" spans="2:16" ht="15.75" x14ac:dyDescent="0.25">
      <c r="B24" s="40" t="s">
        <v>64</v>
      </c>
      <c r="C24" s="52"/>
      <c r="D24" s="26"/>
      <c r="E24" s="26"/>
      <c r="F24" s="56" t="s">
        <v>196</v>
      </c>
      <c r="G24" s="26" t="s">
        <v>0</v>
      </c>
      <c r="H24" s="49" t="s">
        <v>0</v>
      </c>
      <c r="I24" s="26"/>
      <c r="J24" s="41"/>
      <c r="L24" s="5" t="s">
        <v>58</v>
      </c>
    </row>
    <row r="25" spans="2:16" x14ac:dyDescent="0.2">
      <c r="B25" s="40"/>
      <c r="C25" s="52"/>
      <c r="D25" s="26"/>
      <c r="E25" s="26"/>
      <c r="F25" s="26"/>
      <c r="G25" s="26" t="s">
        <v>0</v>
      </c>
      <c r="H25" s="49" t="s">
        <v>0</v>
      </c>
      <c r="I25" s="26"/>
      <c r="J25" s="41"/>
      <c r="L25" s="5" t="s">
        <v>59</v>
      </c>
    </row>
    <row r="26" spans="2:16" ht="15.75" x14ac:dyDescent="0.25">
      <c r="B26" s="57" t="s">
        <v>67</v>
      </c>
      <c r="C26" s="52"/>
      <c r="D26" s="26"/>
      <c r="E26" s="26"/>
      <c r="F26" s="26"/>
      <c r="G26" s="49"/>
      <c r="H26" s="26"/>
      <c r="I26" s="26"/>
      <c r="J26" s="41"/>
      <c r="L26" s="5"/>
    </row>
    <row r="27" spans="2:16" x14ac:dyDescent="0.2">
      <c r="B27" s="40"/>
      <c r="C27" s="52" t="s">
        <v>68</v>
      </c>
      <c r="D27" s="26"/>
      <c r="E27" s="26"/>
      <c r="F27" s="26"/>
      <c r="G27" s="49"/>
      <c r="H27" s="26"/>
      <c r="I27" s="26"/>
      <c r="J27" s="41"/>
      <c r="L27" s="5" t="s">
        <v>65</v>
      </c>
    </row>
    <row r="28" spans="2:16" x14ac:dyDescent="0.2">
      <c r="B28" s="40"/>
      <c r="C28" s="46" t="s">
        <v>69</v>
      </c>
      <c r="D28" s="47" t="s">
        <v>70</v>
      </c>
      <c r="E28" s="47" t="s">
        <v>71</v>
      </c>
      <c r="F28" s="26"/>
      <c r="G28" s="49"/>
      <c r="H28" s="26"/>
      <c r="I28" s="26"/>
      <c r="J28" s="41"/>
      <c r="L28" s="5" t="s">
        <v>66</v>
      </c>
    </row>
    <row r="29" spans="2:16" x14ac:dyDescent="0.2">
      <c r="B29" s="40" t="s">
        <v>0</v>
      </c>
      <c r="C29" s="48">
        <v>37347</v>
      </c>
      <c r="D29" s="45">
        <v>37347</v>
      </c>
      <c r="E29" s="49" t="s">
        <v>72</v>
      </c>
      <c r="F29" s="26"/>
      <c r="G29" s="49" t="s">
        <v>0</v>
      </c>
      <c r="H29" s="26"/>
      <c r="I29" s="26"/>
      <c r="J29" s="41"/>
      <c r="L29" s="5"/>
    </row>
    <row r="30" spans="2:16" x14ac:dyDescent="0.2">
      <c r="B30" s="40"/>
      <c r="C30" s="45">
        <v>37347</v>
      </c>
      <c r="D30" s="45">
        <v>40360</v>
      </c>
      <c r="E30" s="49" t="s">
        <v>0</v>
      </c>
      <c r="F30" s="26"/>
      <c r="G30" s="49"/>
      <c r="H30" s="26"/>
      <c r="I30" s="26"/>
      <c r="J30" s="41"/>
      <c r="L30" s="36" t="s">
        <v>82</v>
      </c>
      <c r="M30" s="36"/>
      <c r="N30" s="36"/>
      <c r="O30" s="36"/>
      <c r="P30" s="36"/>
    </row>
    <row r="31" spans="2:16" x14ac:dyDescent="0.2">
      <c r="B31" s="40"/>
      <c r="C31" s="45"/>
      <c r="D31" s="45"/>
      <c r="E31" s="49"/>
      <c r="F31" s="26"/>
      <c r="G31" s="49"/>
      <c r="H31" s="26"/>
      <c r="I31" s="26"/>
      <c r="J31" s="41"/>
      <c r="L31" s="5" t="s">
        <v>77</v>
      </c>
    </row>
    <row r="32" spans="2:16" ht="15.75" x14ac:dyDescent="0.25">
      <c r="B32" s="57" t="s">
        <v>200</v>
      </c>
      <c r="C32" s="45"/>
      <c r="D32" s="45"/>
      <c r="E32" s="49"/>
      <c r="F32" s="26"/>
      <c r="G32" s="49"/>
      <c r="H32" s="26"/>
      <c r="I32" s="26"/>
      <c r="J32" s="41"/>
      <c r="L32" s="5" t="s">
        <v>197</v>
      </c>
    </row>
    <row r="33" spans="2:16" x14ac:dyDescent="0.2">
      <c r="B33" s="40"/>
      <c r="C33" s="45" t="s">
        <v>199</v>
      </c>
      <c r="D33" s="45"/>
      <c r="E33" s="49"/>
      <c r="F33" s="56" t="s">
        <v>196</v>
      </c>
      <c r="G33" s="49"/>
      <c r="H33" s="26"/>
      <c r="I33" s="26"/>
      <c r="J33" s="41"/>
      <c r="L33" s="5"/>
    </row>
    <row r="34" spans="2:16" x14ac:dyDescent="0.2">
      <c r="B34" s="40"/>
      <c r="C34" s="45"/>
      <c r="D34" s="45"/>
      <c r="E34" s="49"/>
      <c r="F34" s="26"/>
      <c r="G34" s="49"/>
      <c r="H34" s="26"/>
      <c r="I34" s="26"/>
      <c r="J34" s="41"/>
      <c r="L34" s="36" t="s">
        <v>81</v>
      </c>
      <c r="M34" s="36"/>
      <c r="N34" s="36"/>
      <c r="O34" s="36"/>
      <c r="P34" s="36"/>
    </row>
    <row r="35" spans="2:16" ht="15.75" x14ac:dyDescent="0.25">
      <c r="B35" s="57" t="s">
        <v>74</v>
      </c>
      <c r="C35" s="45"/>
      <c r="D35" s="45"/>
      <c r="E35" s="26"/>
      <c r="F35" s="26"/>
      <c r="G35" s="49"/>
      <c r="H35" s="26"/>
      <c r="I35" s="26"/>
      <c r="J35" s="41"/>
      <c r="L35" s="5" t="s">
        <v>198</v>
      </c>
    </row>
    <row r="36" spans="2:16" ht="15.75" x14ac:dyDescent="0.25">
      <c r="B36" s="57"/>
      <c r="C36" s="46" t="s">
        <v>69</v>
      </c>
      <c r="D36" s="47" t="s">
        <v>70</v>
      </c>
      <c r="E36" s="47" t="s">
        <v>71</v>
      </c>
      <c r="F36" s="26" t="s">
        <v>75</v>
      </c>
      <c r="G36" s="49"/>
      <c r="H36" s="26"/>
      <c r="I36" s="26"/>
      <c r="J36" s="41"/>
      <c r="L36" s="5" t="s">
        <v>78</v>
      </c>
    </row>
    <row r="37" spans="2:16" ht="15.75" x14ac:dyDescent="0.25">
      <c r="B37" s="57"/>
      <c r="C37" s="48">
        <v>37347</v>
      </c>
      <c r="D37" s="45">
        <v>37347</v>
      </c>
      <c r="E37" s="49" t="s">
        <v>72</v>
      </c>
      <c r="F37" s="26" t="s">
        <v>76</v>
      </c>
      <c r="G37" s="49"/>
      <c r="H37" s="26"/>
      <c r="I37" s="26"/>
      <c r="J37" s="41"/>
      <c r="L37" s="5" t="s">
        <v>79</v>
      </c>
    </row>
    <row r="38" spans="2:16" ht="15.75" x14ac:dyDescent="0.25">
      <c r="B38" s="57"/>
      <c r="C38" s="48" t="s">
        <v>0</v>
      </c>
      <c r="D38" s="45" t="s">
        <v>0</v>
      </c>
      <c r="E38" s="49" t="s">
        <v>0</v>
      </c>
      <c r="F38" s="26"/>
      <c r="G38" s="49"/>
      <c r="H38" s="26"/>
      <c r="I38" s="26"/>
      <c r="J38" s="41"/>
      <c r="L38" s="5"/>
    </row>
    <row r="39" spans="2:16" ht="15.75" x14ac:dyDescent="0.25">
      <c r="B39" s="57"/>
      <c r="C39" s="48"/>
      <c r="D39" s="47"/>
      <c r="E39" s="47"/>
      <c r="F39" s="26"/>
      <c r="G39" s="49"/>
      <c r="H39" s="26"/>
      <c r="I39" s="26"/>
      <c r="J39" s="41"/>
      <c r="L39" s="36" t="s">
        <v>83</v>
      </c>
      <c r="M39" s="36"/>
      <c r="N39" s="36"/>
      <c r="O39" s="36"/>
      <c r="P39" s="36"/>
    </row>
    <row r="40" spans="2:16" ht="15.75" x14ac:dyDescent="0.25">
      <c r="B40" s="57" t="s">
        <v>80</v>
      </c>
      <c r="C40" s="48"/>
      <c r="D40" s="47"/>
      <c r="E40" s="47"/>
      <c r="F40" s="26"/>
      <c r="G40" s="49"/>
      <c r="H40" s="26"/>
      <c r="I40" s="26"/>
      <c r="J40" s="41"/>
      <c r="L40" s="5" t="s">
        <v>84</v>
      </c>
    </row>
    <row r="41" spans="2:16" ht="15.75" x14ac:dyDescent="0.25">
      <c r="B41" s="57"/>
      <c r="C41" s="46" t="s">
        <v>69</v>
      </c>
      <c r="D41" s="47" t="s">
        <v>70</v>
      </c>
      <c r="E41" s="47" t="s">
        <v>21</v>
      </c>
      <c r="F41" s="26" t="s">
        <v>92</v>
      </c>
      <c r="G41" s="49"/>
      <c r="H41" s="26" t="s">
        <v>94</v>
      </c>
      <c r="I41" s="26"/>
      <c r="J41" s="41"/>
      <c r="L41" s="5" t="s">
        <v>85</v>
      </c>
    </row>
    <row r="42" spans="2:16" ht="15.75" x14ac:dyDescent="0.25">
      <c r="B42" s="57"/>
      <c r="C42" s="48">
        <v>37347</v>
      </c>
      <c r="D42" s="45">
        <v>37591</v>
      </c>
      <c r="E42" s="49" t="s">
        <v>91</v>
      </c>
      <c r="F42" s="61">
        <v>0.2</v>
      </c>
      <c r="G42" s="49"/>
      <c r="H42" s="26" t="s">
        <v>95</v>
      </c>
      <c r="I42" s="26"/>
      <c r="J42" s="41"/>
      <c r="L42" s="5" t="s">
        <v>86</v>
      </c>
    </row>
    <row r="43" spans="2:16" ht="15.75" x14ac:dyDescent="0.25">
      <c r="B43" s="57"/>
      <c r="C43" s="48">
        <v>39539</v>
      </c>
      <c r="D43" s="45">
        <v>39630</v>
      </c>
      <c r="E43" s="49" t="s">
        <v>93</v>
      </c>
      <c r="F43" s="61">
        <v>0.2</v>
      </c>
      <c r="G43" s="49"/>
      <c r="H43" s="26" t="s">
        <v>96</v>
      </c>
      <c r="I43" s="26"/>
      <c r="J43" s="41"/>
      <c r="L43" s="5" t="s">
        <v>88</v>
      </c>
    </row>
    <row r="44" spans="2:16" ht="16.5" thickBot="1" x14ac:dyDescent="0.3">
      <c r="B44" s="58"/>
      <c r="C44" s="59"/>
      <c r="D44" s="60"/>
      <c r="E44" s="60"/>
      <c r="F44" s="42"/>
      <c r="G44" s="55"/>
      <c r="H44" s="42"/>
      <c r="I44" s="42"/>
      <c r="J44" s="43"/>
      <c r="L44" s="5" t="s">
        <v>87</v>
      </c>
    </row>
    <row r="45" spans="2:16" x14ac:dyDescent="0.2">
      <c r="B45" s="10"/>
      <c r="C45" s="11"/>
      <c r="D45" s="10"/>
      <c r="E45" s="10"/>
      <c r="F45" s="10"/>
      <c r="G45" s="25"/>
      <c r="H45" s="10"/>
      <c r="I45" s="10"/>
      <c r="J45" s="10"/>
      <c r="L45" s="5" t="s">
        <v>89</v>
      </c>
    </row>
    <row r="46" spans="2:16" x14ac:dyDescent="0.2">
      <c r="L46" s="5" t="s">
        <v>90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="80" zoomScaleNormal="80" workbookViewId="0">
      <pane ySplit="5" topLeftCell="A6" activePane="bottomLeft" state="frozen"/>
      <selection pane="bottomLeft"/>
    </sheetView>
  </sheetViews>
  <sheetFormatPr defaultRowHeight="15" x14ac:dyDescent="0.2"/>
  <cols>
    <col min="1" max="1" width="9.140625" style="1"/>
    <col min="2" max="2" width="5" style="1" customWidth="1"/>
    <col min="3" max="3" width="14.42578125" style="1" customWidth="1"/>
    <col min="4" max="4" width="13" style="1" customWidth="1"/>
    <col min="5" max="5" width="23.140625" style="1" customWidth="1"/>
    <col min="6" max="6" width="14.28515625" style="7" customWidth="1"/>
    <col min="7" max="7" width="2.7109375" style="1" customWidth="1"/>
    <col min="8" max="8" width="25.28515625" style="6" customWidth="1"/>
    <col min="9" max="9" width="15.28515625" style="6" customWidth="1"/>
    <col min="10" max="10" width="9.140625" style="1"/>
    <col min="11" max="11" width="3" style="1" customWidth="1"/>
    <col min="12" max="13" width="11.42578125" style="1" bestFit="1" customWidth="1"/>
    <col min="14" max="14" width="13.7109375" style="1" customWidth="1"/>
    <col min="15" max="15" width="13.140625" style="1" customWidth="1"/>
    <col min="16" max="16384" width="9.140625" style="1"/>
  </cols>
  <sheetData>
    <row r="1" spans="1:15" ht="15.75" x14ac:dyDescent="0.25">
      <c r="A1" s="2" t="s">
        <v>48</v>
      </c>
    </row>
    <row r="3" spans="1:15" x14ac:dyDescent="0.2">
      <c r="B3" s="1" t="s">
        <v>60</v>
      </c>
      <c r="E3" s="30">
        <f>('Title and Dates'!E3)</f>
        <v>0</v>
      </c>
      <c r="F3" s="31"/>
      <c r="G3" s="30"/>
      <c r="H3" s="32"/>
      <c r="I3" s="21"/>
    </row>
    <row r="4" spans="1:15" x14ac:dyDescent="0.2">
      <c r="B4" s="1" t="s">
        <v>3</v>
      </c>
      <c r="E4" s="33" t="str">
        <f>('Title and Dates'!E4)</f>
        <v xml:space="preserve"> </v>
      </c>
      <c r="F4" s="34"/>
      <c r="G4" s="20"/>
      <c r="H4" s="21"/>
      <c r="I4" s="21"/>
    </row>
    <row r="7" spans="1:15" ht="15.75" x14ac:dyDescent="0.25">
      <c r="I7" s="71" t="s">
        <v>0</v>
      </c>
    </row>
    <row r="8" spans="1:15" ht="16.5" thickBot="1" x14ac:dyDescent="0.3">
      <c r="F8" s="12" t="s">
        <v>4</v>
      </c>
      <c r="G8" s="8"/>
      <c r="H8" s="15" t="s">
        <v>25</v>
      </c>
      <c r="I8" s="27"/>
      <c r="J8" s="36" t="s">
        <v>97</v>
      </c>
      <c r="K8" s="37"/>
      <c r="L8" s="37"/>
      <c r="M8" s="37"/>
      <c r="N8" s="37"/>
      <c r="O8" s="35"/>
    </row>
    <row r="9" spans="1:15" ht="16.5" thickTop="1" x14ac:dyDescent="0.25">
      <c r="F9" s="13"/>
      <c r="G9" s="3"/>
      <c r="H9" s="16"/>
      <c r="I9" s="27"/>
      <c r="J9" s="5" t="s">
        <v>98</v>
      </c>
      <c r="K9" s="5"/>
      <c r="L9" s="5"/>
      <c r="M9" s="5"/>
    </row>
    <row r="10" spans="1:15" ht="18" x14ac:dyDescent="0.25">
      <c r="A10" s="64" t="s">
        <v>99</v>
      </c>
      <c r="B10" s="1" t="s">
        <v>24</v>
      </c>
      <c r="F10" s="22" t="s">
        <v>0</v>
      </c>
      <c r="G10" s="4"/>
      <c r="H10" s="23">
        <v>0</v>
      </c>
      <c r="I10" s="28"/>
      <c r="J10" s="5" t="s">
        <v>100</v>
      </c>
      <c r="K10" s="5"/>
      <c r="L10" s="5"/>
      <c r="M10" s="5"/>
    </row>
    <row r="11" spans="1:15" x14ac:dyDescent="0.2">
      <c r="B11" s="1" t="s">
        <v>5</v>
      </c>
      <c r="F11" s="22" t="s">
        <v>0</v>
      </c>
      <c r="H11" s="23">
        <v>0</v>
      </c>
      <c r="I11" s="28"/>
      <c r="J11" s="5" t="s">
        <v>101</v>
      </c>
      <c r="K11" s="5"/>
      <c r="L11" s="5"/>
      <c r="M11" s="5"/>
    </row>
    <row r="12" spans="1:15" x14ac:dyDescent="0.2">
      <c r="B12" s="1" t="s">
        <v>6</v>
      </c>
      <c r="F12" s="22"/>
      <c r="H12" s="23">
        <v>0</v>
      </c>
      <c r="I12" s="28"/>
      <c r="J12" s="5" t="s">
        <v>102</v>
      </c>
      <c r="K12" s="5"/>
      <c r="L12" s="5"/>
      <c r="M12" s="5"/>
    </row>
    <row r="13" spans="1:15" x14ac:dyDescent="0.2">
      <c r="B13" s="1" t="s">
        <v>206</v>
      </c>
      <c r="F13" s="22"/>
      <c r="H13" s="23">
        <v>0</v>
      </c>
      <c r="I13" s="28"/>
      <c r="J13" s="5" t="s">
        <v>207</v>
      </c>
      <c r="K13" s="5"/>
      <c r="L13" s="5"/>
      <c r="M13" s="5"/>
    </row>
    <row r="14" spans="1:15" x14ac:dyDescent="0.2">
      <c r="B14" s="1" t="s">
        <v>130</v>
      </c>
      <c r="F14" s="22"/>
      <c r="H14" s="23">
        <v>0</v>
      </c>
      <c r="I14" s="28"/>
      <c r="J14" s="5" t="s">
        <v>132</v>
      </c>
      <c r="K14" s="5"/>
      <c r="L14" s="5"/>
      <c r="M14" s="5"/>
    </row>
    <row r="15" spans="1:15" x14ac:dyDescent="0.2">
      <c r="B15" s="1" t="s">
        <v>131</v>
      </c>
      <c r="F15" s="22"/>
      <c r="H15" s="23">
        <v>0</v>
      </c>
      <c r="I15" s="28"/>
      <c r="J15" s="5" t="s">
        <v>133</v>
      </c>
      <c r="K15" s="5"/>
      <c r="L15" s="5"/>
      <c r="M15" s="5"/>
    </row>
    <row r="16" spans="1:15" x14ac:dyDescent="0.2">
      <c r="B16" s="1" t="s">
        <v>141</v>
      </c>
      <c r="F16" s="22"/>
      <c r="H16" s="23">
        <v>0</v>
      </c>
      <c r="I16" s="28"/>
      <c r="J16" s="5" t="s">
        <v>132</v>
      </c>
      <c r="K16" s="5"/>
      <c r="L16" s="5"/>
      <c r="M16" s="5"/>
    </row>
    <row r="17" spans="2:14" x14ac:dyDescent="0.2">
      <c r="F17" s="22"/>
      <c r="H17" s="23"/>
      <c r="I17" s="28"/>
      <c r="J17" s="5"/>
      <c r="K17" s="5"/>
      <c r="L17" s="5"/>
      <c r="M17" s="5"/>
    </row>
    <row r="18" spans="2:14" x14ac:dyDescent="0.2">
      <c r="F18" s="22"/>
      <c r="H18" s="23"/>
      <c r="I18" s="28"/>
    </row>
    <row r="19" spans="2:14" ht="15.75" x14ac:dyDescent="0.25">
      <c r="B19" s="1" t="s">
        <v>36</v>
      </c>
      <c r="F19" s="14"/>
      <c r="H19" s="17"/>
      <c r="I19" s="29"/>
      <c r="J19" s="36" t="s">
        <v>49</v>
      </c>
      <c r="K19" s="36"/>
      <c r="L19" s="36"/>
      <c r="M19" s="36"/>
      <c r="N19" s="1" t="s">
        <v>0</v>
      </c>
    </row>
    <row r="20" spans="2:14" x14ac:dyDescent="0.2">
      <c r="B20" s="1" t="s">
        <v>7</v>
      </c>
      <c r="F20" s="22"/>
      <c r="H20" s="23">
        <v>0</v>
      </c>
      <c r="I20" s="28"/>
      <c r="J20" s="5" t="s">
        <v>103</v>
      </c>
    </row>
    <row r="21" spans="2:14" x14ac:dyDescent="0.2">
      <c r="B21" s="1" t="s">
        <v>108</v>
      </c>
      <c r="F21" s="22"/>
      <c r="H21" s="23">
        <v>0</v>
      </c>
      <c r="I21" s="28"/>
      <c r="J21" s="5" t="s">
        <v>109</v>
      </c>
    </row>
    <row r="22" spans="2:14" x14ac:dyDescent="0.2">
      <c r="B22" s="1" t="s">
        <v>8</v>
      </c>
      <c r="F22" s="22"/>
      <c r="H22" s="23">
        <v>0</v>
      </c>
      <c r="I22" s="28"/>
      <c r="J22" s="5" t="s">
        <v>103</v>
      </c>
    </row>
    <row r="23" spans="2:14" x14ac:dyDescent="0.2">
      <c r="B23" s="1" t="s">
        <v>9</v>
      </c>
      <c r="F23" s="22"/>
      <c r="H23" s="23">
        <v>0</v>
      </c>
      <c r="I23" s="28"/>
      <c r="J23" s="5" t="s">
        <v>103</v>
      </c>
    </row>
    <row r="24" spans="2:14" x14ac:dyDescent="0.2">
      <c r="B24" s="1" t="s">
        <v>10</v>
      </c>
      <c r="F24" s="22"/>
      <c r="H24" s="23">
        <v>0</v>
      </c>
      <c r="I24" s="28"/>
      <c r="J24" s="5" t="s">
        <v>103</v>
      </c>
    </row>
    <row r="25" spans="2:14" x14ac:dyDescent="0.2">
      <c r="B25" s="1" t="s">
        <v>105</v>
      </c>
      <c r="F25" s="22"/>
      <c r="H25" s="23">
        <v>0</v>
      </c>
      <c r="I25" s="28"/>
      <c r="J25" s="5" t="s">
        <v>103</v>
      </c>
    </row>
    <row r="26" spans="2:14" x14ac:dyDescent="0.2">
      <c r="B26" s="1" t="s">
        <v>106</v>
      </c>
      <c r="F26" s="22"/>
      <c r="H26" s="65"/>
      <c r="I26" s="28"/>
      <c r="J26" s="5" t="s">
        <v>107</v>
      </c>
    </row>
    <row r="27" spans="2:14" x14ac:dyDescent="0.2">
      <c r="B27" s="1" t="s">
        <v>11</v>
      </c>
      <c r="F27" s="22"/>
      <c r="H27" s="23">
        <v>0</v>
      </c>
      <c r="I27" s="28"/>
      <c r="J27" s="5" t="s">
        <v>103</v>
      </c>
    </row>
    <row r="28" spans="2:14" x14ac:dyDescent="0.2">
      <c r="B28" s="1" t="s">
        <v>12</v>
      </c>
      <c r="F28" s="22"/>
      <c r="H28" s="23">
        <v>0</v>
      </c>
      <c r="I28" s="28"/>
      <c r="J28" s="5" t="s">
        <v>103</v>
      </c>
    </row>
    <row r="29" spans="2:14" x14ac:dyDescent="0.2">
      <c r="B29" s="1" t="s">
        <v>13</v>
      </c>
      <c r="F29" s="22"/>
      <c r="H29" s="23">
        <v>0</v>
      </c>
      <c r="I29" s="28"/>
      <c r="J29" s="5" t="s">
        <v>103</v>
      </c>
    </row>
    <row r="30" spans="2:14" x14ac:dyDescent="0.2">
      <c r="B30" s="1" t="s">
        <v>14</v>
      </c>
      <c r="F30" s="22"/>
      <c r="H30" s="23">
        <v>0</v>
      </c>
      <c r="I30" s="28"/>
      <c r="J30" s="5" t="s">
        <v>103</v>
      </c>
    </row>
    <row r="31" spans="2:14" x14ac:dyDescent="0.2">
      <c r="B31" s="1" t="s">
        <v>15</v>
      </c>
      <c r="F31" s="22"/>
      <c r="H31" s="23">
        <v>0</v>
      </c>
      <c r="I31" s="28"/>
      <c r="J31" s="5" t="s">
        <v>103</v>
      </c>
    </row>
    <row r="32" spans="2:14" x14ac:dyDescent="0.2">
      <c r="B32" s="1" t="s">
        <v>104</v>
      </c>
      <c r="F32" s="22"/>
      <c r="H32" s="23">
        <v>0</v>
      </c>
      <c r="I32" s="28"/>
      <c r="J32" s="5" t="s">
        <v>129</v>
      </c>
    </row>
    <row r="33" spans="2:13" x14ac:dyDescent="0.2">
      <c r="B33" s="1" t="s">
        <v>16</v>
      </c>
      <c r="F33" s="22"/>
      <c r="H33" s="23">
        <v>0</v>
      </c>
      <c r="I33" s="28"/>
      <c r="J33" s="5" t="s">
        <v>103</v>
      </c>
    </row>
    <row r="34" spans="2:13" x14ac:dyDescent="0.2">
      <c r="B34" s="1" t="s">
        <v>111</v>
      </c>
      <c r="F34" s="22"/>
      <c r="H34" s="23"/>
      <c r="I34" s="28"/>
    </row>
    <row r="35" spans="2:13" x14ac:dyDescent="0.2">
      <c r="B35" s="66"/>
      <c r="C35" s="66"/>
      <c r="D35" s="66"/>
      <c r="E35" s="67"/>
      <c r="F35" s="22"/>
      <c r="H35" s="23">
        <v>0</v>
      </c>
      <c r="I35" s="28"/>
    </row>
    <row r="36" spans="2:13" x14ac:dyDescent="0.2">
      <c r="B36" s="68"/>
      <c r="C36" s="68"/>
      <c r="D36" s="68"/>
      <c r="E36" s="69"/>
      <c r="F36" s="22"/>
      <c r="H36" s="23">
        <v>0</v>
      </c>
      <c r="I36" s="28"/>
      <c r="J36" s="36" t="s">
        <v>113</v>
      </c>
      <c r="K36" s="36"/>
      <c r="L36" s="36"/>
      <c r="M36" s="36"/>
    </row>
    <row r="37" spans="2:13" x14ac:dyDescent="0.2">
      <c r="B37" s="68"/>
      <c r="C37" s="68"/>
      <c r="D37" s="68"/>
      <c r="E37" s="69"/>
      <c r="F37" s="22"/>
      <c r="H37" s="23">
        <v>0</v>
      </c>
      <c r="I37" s="28"/>
      <c r="J37" s="5" t="s">
        <v>201</v>
      </c>
    </row>
    <row r="38" spans="2:13" x14ac:dyDescent="0.2">
      <c r="B38" s="68"/>
      <c r="C38" s="68"/>
      <c r="D38" s="68"/>
      <c r="E38" s="69"/>
      <c r="F38" s="22"/>
      <c r="H38" s="23">
        <v>0</v>
      </c>
      <c r="I38" s="28"/>
      <c r="J38" s="5" t="s">
        <v>115</v>
      </c>
    </row>
    <row r="39" spans="2:13" x14ac:dyDescent="0.2">
      <c r="B39" s="68"/>
      <c r="C39" s="68"/>
      <c r="D39" s="68"/>
      <c r="E39" s="69"/>
      <c r="F39" s="14"/>
      <c r="H39" s="23">
        <v>0</v>
      </c>
      <c r="I39" s="29"/>
    </row>
    <row r="40" spans="2:13" x14ac:dyDescent="0.2">
      <c r="B40" s="4"/>
      <c r="C40" s="4"/>
      <c r="D40" s="4"/>
      <c r="E40" s="4"/>
      <c r="F40" s="44"/>
      <c r="G40" s="4"/>
      <c r="H40" s="28"/>
      <c r="I40" s="29"/>
      <c r="J40" s="72"/>
      <c r="K40" s="72"/>
      <c r="L40" s="72"/>
      <c r="M40" s="72"/>
    </row>
    <row r="41" spans="2:13" ht="15.75" thickBot="1" x14ac:dyDescent="0.25">
      <c r="B41" s="4" t="s">
        <v>112</v>
      </c>
      <c r="C41" s="4"/>
      <c r="D41" s="4"/>
      <c r="E41" s="4"/>
      <c r="F41" s="44"/>
      <c r="G41" s="4"/>
      <c r="H41" s="70">
        <f>SUM(H10:H39)</f>
        <v>0</v>
      </c>
      <c r="I41" s="29"/>
    </row>
    <row r="42" spans="2:13" ht="15.75" thickTop="1" x14ac:dyDescent="0.2">
      <c r="B42" s="4"/>
      <c r="C42" s="4"/>
      <c r="D42" s="4"/>
      <c r="E42" s="4"/>
      <c r="F42" s="44"/>
      <c r="G42" s="4"/>
      <c r="H42" s="29"/>
      <c r="I42" s="29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zoomScale="80" zoomScaleNormal="80" workbookViewId="0">
      <pane ySplit="5" topLeftCell="A27" activePane="bottomLeft" state="frozen"/>
      <selection pane="bottomLeft"/>
    </sheetView>
  </sheetViews>
  <sheetFormatPr defaultRowHeight="15" x14ac:dyDescent="0.2"/>
  <cols>
    <col min="1" max="1" width="9.140625" style="1"/>
    <col min="2" max="2" width="5" style="1" customWidth="1"/>
    <col min="3" max="3" width="14.42578125" style="1" customWidth="1"/>
    <col min="4" max="4" width="22.140625" style="1" customWidth="1"/>
    <col min="5" max="5" width="35.7109375" style="1" customWidth="1"/>
    <col min="6" max="6" width="12.7109375" style="7" customWidth="1"/>
    <col min="7" max="7" width="12.7109375" style="1" customWidth="1"/>
    <col min="8" max="9" width="12.7109375" style="6" customWidth="1"/>
    <col min="10" max="12" width="12.7109375" style="1" customWidth="1"/>
    <col min="13" max="13" width="11.42578125" style="1" bestFit="1" customWidth="1"/>
    <col min="14" max="14" width="13.7109375" style="1" customWidth="1"/>
    <col min="15" max="15" width="13.140625" style="1" customWidth="1"/>
    <col min="16" max="16384" width="9.140625" style="1"/>
  </cols>
  <sheetData>
    <row r="1" spans="1:9" ht="15.75" x14ac:dyDescent="0.25">
      <c r="A1" s="2" t="s">
        <v>48</v>
      </c>
    </row>
    <row r="3" spans="1:9" x14ac:dyDescent="0.2">
      <c r="B3" s="1" t="s">
        <v>60</v>
      </c>
      <c r="E3" s="30">
        <f>('Title and Dates'!E3)</f>
        <v>0</v>
      </c>
      <c r="F3" s="31"/>
      <c r="G3" s="30"/>
      <c r="H3" s="32"/>
      <c r="I3" s="21"/>
    </row>
    <row r="4" spans="1:9" x14ac:dyDescent="0.2">
      <c r="B4" s="1" t="s">
        <v>3</v>
      </c>
      <c r="E4" s="33" t="str">
        <f>('Title and Dates'!E4)</f>
        <v xml:space="preserve"> </v>
      </c>
      <c r="F4" s="34"/>
      <c r="G4" s="20"/>
      <c r="H4" s="21"/>
      <c r="I4" s="21"/>
    </row>
    <row r="7" spans="1:9" ht="15.75" x14ac:dyDescent="0.25">
      <c r="B7" s="37" t="s">
        <v>142</v>
      </c>
      <c r="C7" s="37"/>
      <c r="D7" s="37"/>
      <c r="I7" s="71" t="s">
        <v>0</v>
      </c>
    </row>
    <row r="8" spans="1:9" ht="15.75" x14ac:dyDescent="0.25">
      <c r="B8" s="85" t="s">
        <v>165</v>
      </c>
      <c r="C8" s="85"/>
      <c r="D8" s="85"/>
      <c r="E8" s="86"/>
      <c r="F8" s="87"/>
      <c r="G8" s="86"/>
      <c r="H8" s="88"/>
      <c r="I8" s="71"/>
    </row>
    <row r="9" spans="1:9" ht="15.75" x14ac:dyDescent="0.25">
      <c r="B9" s="85" t="s">
        <v>155</v>
      </c>
      <c r="C9" s="85"/>
      <c r="D9" s="85"/>
      <c r="E9" s="86"/>
      <c r="F9" s="87"/>
      <c r="G9" s="86"/>
      <c r="H9" s="88"/>
      <c r="I9" s="71"/>
    </row>
    <row r="10" spans="1:9" ht="15.75" x14ac:dyDescent="0.25">
      <c r="B10" s="85" t="s">
        <v>143</v>
      </c>
      <c r="C10" s="85"/>
      <c r="D10" s="85"/>
      <c r="E10" s="86"/>
      <c r="F10" s="87"/>
      <c r="G10" s="86"/>
      <c r="H10" s="88"/>
      <c r="I10" s="71"/>
    </row>
    <row r="11" spans="1:9" ht="15.75" x14ac:dyDescent="0.25">
      <c r="B11" s="85" t="s">
        <v>144</v>
      </c>
      <c r="C11" s="85"/>
      <c r="D11" s="85"/>
      <c r="E11" s="86"/>
      <c r="F11" s="87"/>
      <c r="G11" s="86"/>
      <c r="H11" s="88"/>
      <c r="I11" s="71"/>
    </row>
    <row r="12" spans="1:9" ht="15.75" x14ac:dyDescent="0.25">
      <c r="B12" s="85" t="s">
        <v>166</v>
      </c>
      <c r="C12" s="85"/>
      <c r="D12" s="85"/>
      <c r="E12" s="86"/>
      <c r="F12" s="87"/>
      <c r="G12" s="86"/>
      <c r="H12" s="88"/>
      <c r="I12" s="71"/>
    </row>
    <row r="13" spans="1:9" ht="15.75" x14ac:dyDescent="0.25">
      <c r="B13" s="85"/>
      <c r="C13" s="85"/>
      <c r="D13" s="85"/>
      <c r="E13" s="86"/>
      <c r="F13" s="87"/>
      <c r="G13" s="86"/>
      <c r="H13" s="88"/>
      <c r="I13" s="71"/>
    </row>
    <row r="14" spans="1:9" ht="15.75" x14ac:dyDescent="0.25">
      <c r="B14" s="85" t="s">
        <v>167</v>
      </c>
      <c r="C14" s="85"/>
      <c r="D14" s="85"/>
      <c r="E14" s="86"/>
      <c r="F14" s="87"/>
      <c r="G14" s="86"/>
      <c r="H14" s="88"/>
      <c r="I14" s="71"/>
    </row>
    <row r="15" spans="1:9" ht="15.75" x14ac:dyDescent="0.25">
      <c r="B15" s="85" t="s">
        <v>146</v>
      </c>
      <c r="C15" s="85"/>
      <c r="D15" s="85"/>
      <c r="E15" s="86"/>
      <c r="F15" s="87"/>
      <c r="G15" s="86"/>
      <c r="H15" s="88"/>
      <c r="I15" s="71"/>
    </row>
    <row r="16" spans="1:9" ht="15.75" x14ac:dyDescent="0.25">
      <c r="B16" s="85" t="s">
        <v>145</v>
      </c>
      <c r="C16" s="85"/>
      <c r="D16" s="85"/>
      <c r="E16" s="86"/>
      <c r="F16" s="87"/>
      <c r="G16" s="86"/>
      <c r="H16" s="88"/>
      <c r="I16" s="71"/>
    </row>
    <row r="17" spans="2:9" ht="15.75" x14ac:dyDescent="0.25">
      <c r="B17" s="85"/>
      <c r="C17" s="85"/>
      <c r="D17" s="85"/>
      <c r="E17" s="86"/>
      <c r="F17" s="87"/>
      <c r="G17" s="86"/>
      <c r="H17" s="88"/>
      <c r="I17" s="71"/>
    </row>
    <row r="18" spans="2:9" ht="15.75" x14ac:dyDescent="0.25">
      <c r="B18" s="85" t="s">
        <v>147</v>
      </c>
      <c r="C18" s="85"/>
      <c r="D18" s="85"/>
      <c r="E18" s="86"/>
      <c r="F18" s="87"/>
      <c r="G18" s="86"/>
      <c r="H18" s="88"/>
      <c r="I18" s="71"/>
    </row>
    <row r="19" spans="2:9" ht="15.75" x14ac:dyDescent="0.25">
      <c r="B19" s="1" t="s">
        <v>149</v>
      </c>
      <c r="C19" s="85" t="s">
        <v>148</v>
      </c>
      <c r="D19" s="85"/>
      <c r="E19" s="86"/>
      <c r="F19" s="87"/>
      <c r="G19" s="86"/>
      <c r="H19" s="88"/>
      <c r="I19" s="71"/>
    </row>
    <row r="20" spans="2:9" ht="15.75" x14ac:dyDescent="0.25">
      <c r="B20" s="85" t="s">
        <v>149</v>
      </c>
      <c r="C20" s="85" t="s">
        <v>150</v>
      </c>
      <c r="D20" s="85"/>
      <c r="E20" s="86"/>
      <c r="F20" s="87"/>
      <c r="G20" s="86"/>
      <c r="H20" s="88"/>
      <c r="I20" s="71"/>
    </row>
    <row r="21" spans="2:9" ht="15.75" x14ac:dyDescent="0.25">
      <c r="B21" s="85" t="s">
        <v>149</v>
      </c>
      <c r="C21" s="85" t="s">
        <v>202</v>
      </c>
      <c r="D21" s="85"/>
      <c r="E21" s="86"/>
      <c r="F21" s="87"/>
      <c r="G21" s="86"/>
      <c r="H21" s="88"/>
      <c r="I21" s="71"/>
    </row>
    <row r="22" spans="2:9" ht="15.75" x14ac:dyDescent="0.25">
      <c r="B22" s="85" t="s">
        <v>149</v>
      </c>
      <c r="C22" s="85" t="s">
        <v>151</v>
      </c>
      <c r="D22" s="85"/>
      <c r="E22" s="86"/>
      <c r="F22" s="87"/>
      <c r="G22" s="86"/>
      <c r="H22" s="88"/>
      <c r="I22" s="71"/>
    </row>
    <row r="23" spans="2:9" ht="15.75" x14ac:dyDescent="0.25">
      <c r="B23" s="85" t="s">
        <v>149</v>
      </c>
      <c r="C23" s="85" t="s">
        <v>152</v>
      </c>
      <c r="D23" s="85"/>
      <c r="E23" s="86"/>
      <c r="F23" s="87"/>
      <c r="G23" s="86"/>
      <c r="H23" s="88"/>
      <c r="I23" s="71"/>
    </row>
    <row r="24" spans="2:9" ht="15.75" x14ac:dyDescent="0.25">
      <c r="B24" s="89" t="s">
        <v>153</v>
      </c>
      <c r="C24" s="89"/>
      <c r="D24" s="85"/>
      <c r="E24" s="86"/>
      <c r="F24" s="87"/>
      <c r="G24" s="86"/>
      <c r="H24" s="88"/>
      <c r="I24" s="71"/>
    </row>
    <row r="25" spans="2:9" ht="15.75" x14ac:dyDescent="0.25">
      <c r="B25" s="85"/>
      <c r="C25" s="85"/>
      <c r="D25" s="85"/>
      <c r="E25" s="86"/>
      <c r="F25" s="87"/>
      <c r="G25" s="86"/>
      <c r="H25" s="88"/>
      <c r="I25" s="71"/>
    </row>
    <row r="26" spans="2:9" ht="15.75" x14ac:dyDescent="0.25">
      <c r="B26" s="85" t="s">
        <v>156</v>
      </c>
      <c r="C26" s="85"/>
      <c r="D26" s="85"/>
      <c r="E26" s="86"/>
      <c r="F26" s="87"/>
      <c r="G26" s="86"/>
      <c r="H26" s="88"/>
      <c r="I26" s="71"/>
    </row>
    <row r="27" spans="2:9" ht="15.75" x14ac:dyDescent="0.25">
      <c r="B27" s="85" t="s">
        <v>157</v>
      </c>
      <c r="C27" s="85"/>
      <c r="D27" s="85"/>
      <c r="E27" s="86"/>
      <c r="F27" s="87"/>
      <c r="G27" s="86"/>
      <c r="H27" s="88"/>
      <c r="I27" s="71"/>
    </row>
    <row r="28" spans="2:9" ht="15.75" x14ac:dyDescent="0.25">
      <c r="B28" s="85" t="s">
        <v>154</v>
      </c>
      <c r="C28" s="85"/>
      <c r="D28" s="85"/>
      <c r="E28" s="86"/>
      <c r="F28" s="87"/>
      <c r="G28" s="86"/>
      <c r="H28" s="88"/>
      <c r="I28" s="71"/>
    </row>
    <row r="29" spans="2:9" ht="15.75" x14ac:dyDescent="0.25">
      <c r="B29" s="85" t="s">
        <v>158</v>
      </c>
      <c r="C29" s="85"/>
      <c r="D29" s="85"/>
      <c r="E29" s="86"/>
      <c r="F29" s="87"/>
      <c r="G29" s="86"/>
      <c r="H29" s="88"/>
      <c r="I29" s="71"/>
    </row>
    <row r="30" spans="2:9" ht="15.75" x14ac:dyDescent="0.25">
      <c r="B30" s="85" t="s">
        <v>168</v>
      </c>
      <c r="C30" s="85"/>
      <c r="D30" s="85"/>
      <c r="E30" s="86"/>
      <c r="F30" s="87"/>
      <c r="G30" s="86"/>
      <c r="H30" s="88"/>
      <c r="I30" s="71"/>
    </row>
    <row r="31" spans="2:9" ht="15.75" x14ac:dyDescent="0.25">
      <c r="B31" s="85"/>
      <c r="C31" s="85"/>
      <c r="D31" s="85"/>
      <c r="E31" s="86"/>
      <c r="F31" s="87"/>
      <c r="G31" s="86"/>
      <c r="H31" s="88"/>
      <c r="I31" s="71"/>
    </row>
    <row r="32" spans="2:9" ht="15.75" x14ac:dyDescent="0.25">
      <c r="B32" s="4" t="s">
        <v>169</v>
      </c>
      <c r="C32" s="4"/>
      <c r="D32" s="4"/>
      <c r="E32" s="4"/>
      <c r="F32" s="44"/>
      <c r="G32" s="4"/>
      <c r="H32" s="29"/>
      <c r="I32" s="29"/>
    </row>
    <row r="33" spans="2:15" x14ac:dyDescent="0.2">
      <c r="B33" s="4"/>
      <c r="C33" s="4"/>
      <c r="D33" s="4"/>
      <c r="E33" s="4"/>
      <c r="F33" s="44"/>
      <c r="G33" s="4"/>
      <c r="H33" s="29"/>
      <c r="I33" s="29"/>
    </row>
    <row r="34" spans="2:15" ht="15.75" x14ac:dyDescent="0.25">
      <c r="B34" s="37" t="s">
        <v>163</v>
      </c>
      <c r="C34" s="37"/>
      <c r="D34" s="37"/>
      <c r="E34" s="37"/>
      <c r="F34" s="90"/>
      <c r="G34" s="37"/>
      <c r="H34" s="91"/>
      <c r="I34" s="91"/>
      <c r="J34" s="91"/>
      <c r="K34" s="91"/>
      <c r="L34" s="91"/>
      <c r="M34" s="91"/>
      <c r="N34" s="91"/>
      <c r="O34" s="91"/>
    </row>
    <row r="35" spans="2:15" x14ac:dyDescent="0.2">
      <c r="B35" s="84"/>
      <c r="C35" s="84"/>
      <c r="D35" s="84"/>
      <c r="E35" s="84"/>
      <c r="F35" s="92">
        <v>2014</v>
      </c>
      <c r="G35" s="92">
        <f>(F35+1)</f>
        <v>2015</v>
      </c>
      <c r="H35" s="92">
        <f>(G35+1)</f>
        <v>2016</v>
      </c>
      <c r="I35" s="92">
        <f t="shared" ref="I35:O35" si="0">(H35+1)</f>
        <v>2017</v>
      </c>
      <c r="J35" s="92">
        <f t="shared" si="0"/>
        <v>2018</v>
      </c>
      <c r="K35" s="92">
        <f t="shared" si="0"/>
        <v>2019</v>
      </c>
      <c r="L35" s="92">
        <f t="shared" si="0"/>
        <v>2020</v>
      </c>
      <c r="M35" s="92">
        <f t="shared" si="0"/>
        <v>2021</v>
      </c>
      <c r="N35" s="92">
        <f t="shared" si="0"/>
        <v>2022</v>
      </c>
      <c r="O35" s="92">
        <f t="shared" si="0"/>
        <v>2023</v>
      </c>
    </row>
    <row r="36" spans="2:15" x14ac:dyDescent="0.2">
      <c r="B36" s="1" t="s">
        <v>159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</row>
    <row r="37" spans="2:15" x14ac:dyDescent="0.2">
      <c r="B37" s="1" t="s">
        <v>160</v>
      </c>
      <c r="F37" s="93">
        <v>0</v>
      </c>
      <c r="G37" s="93">
        <v>0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</row>
    <row r="38" spans="2:15" x14ac:dyDescent="0.2">
      <c r="B38" s="1" t="s">
        <v>164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</row>
    <row r="39" spans="2:15" x14ac:dyDescent="0.2">
      <c r="B39" s="1" t="s">
        <v>161</v>
      </c>
      <c r="F39" s="93">
        <v>0</v>
      </c>
      <c r="G39" s="93">
        <v>0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</row>
    <row r="40" spans="2:15" x14ac:dyDescent="0.2">
      <c r="B40" s="1" t="s">
        <v>162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</row>
    <row r="41" spans="2:15" x14ac:dyDescent="0.2">
      <c r="B41" s="1" t="s">
        <v>17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</row>
    <row r="42" spans="2:15" x14ac:dyDescent="0.2">
      <c r="F42" s="63"/>
      <c r="G42" s="4"/>
      <c r="H42" s="28"/>
      <c r="I42" s="28"/>
    </row>
    <row r="43" spans="2:15" ht="15.75" thickBot="1" x14ac:dyDescent="0.25">
      <c r="F43" s="94">
        <f>SUM(F36:F42)</f>
        <v>0</v>
      </c>
      <c r="G43" s="94">
        <f t="shared" ref="G43:O43" si="1">SUM(G36:G42)</f>
        <v>0</v>
      </c>
      <c r="H43" s="94">
        <f t="shared" si="1"/>
        <v>0</v>
      </c>
      <c r="I43" s="94">
        <f t="shared" si="1"/>
        <v>0</v>
      </c>
      <c r="J43" s="94">
        <f t="shared" si="1"/>
        <v>0</v>
      </c>
      <c r="K43" s="94">
        <f t="shared" si="1"/>
        <v>0</v>
      </c>
      <c r="L43" s="94">
        <f t="shared" si="1"/>
        <v>0</v>
      </c>
      <c r="M43" s="94">
        <f t="shared" si="1"/>
        <v>0</v>
      </c>
      <c r="N43" s="94">
        <f t="shared" si="1"/>
        <v>0</v>
      </c>
      <c r="O43" s="94">
        <f t="shared" si="1"/>
        <v>0</v>
      </c>
    </row>
    <row r="44" spans="2:15" ht="15.75" thickTop="1" x14ac:dyDescent="0.2">
      <c r="F44" s="63"/>
      <c r="G44" s="4"/>
      <c r="H44" s="28"/>
      <c r="I44" s="28"/>
    </row>
    <row r="45" spans="2:15" x14ac:dyDescent="0.2">
      <c r="F45" s="44"/>
      <c r="G45" s="4"/>
      <c r="H45" s="29"/>
      <c r="I45" s="29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6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80" zoomScaleNormal="80" workbookViewId="0">
      <pane ySplit="5" topLeftCell="A6" activePane="bottomLeft" state="frozen"/>
      <selection pane="bottomLeft"/>
    </sheetView>
  </sheetViews>
  <sheetFormatPr defaultRowHeight="15" x14ac:dyDescent="0.2"/>
  <cols>
    <col min="1" max="1" width="9.140625" style="1"/>
    <col min="2" max="2" width="5" style="1" customWidth="1"/>
    <col min="3" max="3" width="14.42578125" style="1" customWidth="1"/>
    <col min="4" max="4" width="22.140625" style="1" customWidth="1"/>
    <col min="5" max="5" width="35.7109375" style="1" customWidth="1"/>
    <col min="6" max="6" width="12.7109375" style="7" customWidth="1"/>
    <col min="7" max="7" width="12.7109375" style="1" customWidth="1"/>
    <col min="8" max="9" width="12.7109375" style="6" customWidth="1"/>
    <col min="10" max="12" width="12.7109375" style="1" customWidth="1"/>
    <col min="13" max="13" width="11.42578125" style="1" bestFit="1" customWidth="1"/>
    <col min="14" max="14" width="13.7109375" style="1" customWidth="1"/>
    <col min="15" max="15" width="13.140625" style="1" customWidth="1"/>
    <col min="16" max="16384" width="9.140625" style="1"/>
  </cols>
  <sheetData>
    <row r="1" spans="1:10" ht="15.75" x14ac:dyDescent="0.25">
      <c r="A1" s="2" t="s">
        <v>48</v>
      </c>
    </row>
    <row r="3" spans="1:10" x14ac:dyDescent="0.2">
      <c r="B3" s="1" t="s">
        <v>60</v>
      </c>
      <c r="E3" s="30">
        <f>('Title and Dates'!E3)</f>
        <v>0</v>
      </c>
      <c r="F3" s="31"/>
      <c r="G3" s="30"/>
      <c r="H3" s="32"/>
      <c r="I3" s="21"/>
    </row>
    <row r="4" spans="1:10" x14ac:dyDescent="0.2">
      <c r="B4" s="1" t="s">
        <v>3</v>
      </c>
      <c r="E4" s="33" t="str">
        <f>('Title and Dates'!E4)</f>
        <v xml:space="preserve"> </v>
      </c>
      <c r="F4" s="34"/>
      <c r="G4" s="20"/>
      <c r="H4" s="21"/>
      <c r="I4" s="21"/>
    </row>
    <row r="7" spans="1:10" ht="15.75" x14ac:dyDescent="0.25">
      <c r="B7" s="37" t="s">
        <v>142</v>
      </c>
      <c r="C7" s="37"/>
      <c r="D7" s="37"/>
      <c r="I7" s="71" t="s">
        <v>0</v>
      </c>
    </row>
    <row r="8" spans="1:10" ht="15.75" x14ac:dyDescent="0.25">
      <c r="B8" s="85" t="s">
        <v>171</v>
      </c>
      <c r="C8" s="85"/>
      <c r="D8" s="85"/>
      <c r="E8" s="86"/>
      <c r="F8" s="87"/>
      <c r="G8" s="86"/>
      <c r="H8" s="88"/>
      <c r="I8" s="71"/>
    </row>
    <row r="9" spans="1:10" x14ac:dyDescent="0.2">
      <c r="F9" s="44"/>
      <c r="G9" s="4"/>
      <c r="H9" s="29"/>
      <c r="I9" s="29"/>
    </row>
    <row r="10" spans="1:10" ht="15.75" x14ac:dyDescent="0.25">
      <c r="B10" s="2" t="s">
        <v>172</v>
      </c>
      <c r="F10" s="95" t="s">
        <v>4</v>
      </c>
      <c r="G10" s="3"/>
      <c r="H10" s="27" t="s">
        <v>170</v>
      </c>
      <c r="I10" s="29"/>
      <c r="J10" s="2" t="s">
        <v>175</v>
      </c>
    </row>
    <row r="11" spans="1:10" x14ac:dyDescent="0.2">
      <c r="B11" s="1" t="s">
        <v>173</v>
      </c>
      <c r="F11" s="22"/>
      <c r="H11" s="23">
        <v>0</v>
      </c>
      <c r="I11" s="28"/>
      <c r="J11" s="5" t="s">
        <v>176</v>
      </c>
    </row>
    <row r="12" spans="1:10" x14ac:dyDescent="0.2">
      <c r="B12" s="1" t="s">
        <v>177</v>
      </c>
      <c r="F12" s="22"/>
      <c r="H12" s="23">
        <v>0</v>
      </c>
      <c r="I12" s="28"/>
      <c r="J12" s="5" t="s">
        <v>178</v>
      </c>
    </row>
    <row r="13" spans="1:10" x14ac:dyDescent="0.2">
      <c r="B13" s="1" t="s">
        <v>174</v>
      </c>
      <c r="F13" s="22"/>
      <c r="H13" s="23">
        <v>0</v>
      </c>
      <c r="I13" s="28"/>
      <c r="J13" s="5" t="s">
        <v>179</v>
      </c>
    </row>
    <row r="14" spans="1:10" x14ac:dyDescent="0.2">
      <c r="B14" s="1" t="s">
        <v>203</v>
      </c>
      <c r="F14" s="22"/>
      <c r="H14" s="23">
        <v>0</v>
      </c>
      <c r="I14" s="28"/>
      <c r="J14" s="5" t="s">
        <v>204</v>
      </c>
    </row>
    <row r="15" spans="1:10" x14ac:dyDescent="0.2">
      <c r="B15" s="1" t="s">
        <v>180</v>
      </c>
      <c r="F15" s="22"/>
      <c r="H15" s="23">
        <v>0</v>
      </c>
      <c r="I15" s="28"/>
      <c r="J15" s="5" t="s">
        <v>189</v>
      </c>
    </row>
    <row r="16" spans="1:10" x14ac:dyDescent="0.2">
      <c r="B16" s="1" t="s">
        <v>187</v>
      </c>
      <c r="F16" s="22"/>
      <c r="H16" s="23">
        <v>0</v>
      </c>
      <c r="I16" s="28"/>
      <c r="J16" s="5" t="s">
        <v>186</v>
      </c>
    </row>
    <row r="17" spans="2:10" x14ac:dyDescent="0.2">
      <c r="B17" s="1" t="s">
        <v>205</v>
      </c>
      <c r="F17" s="22"/>
      <c r="H17" s="23">
        <v>0</v>
      </c>
      <c r="I17" s="28"/>
      <c r="J17" s="5" t="s">
        <v>188</v>
      </c>
    </row>
    <row r="18" spans="2:10" x14ac:dyDescent="0.2">
      <c r="B18" s="1" t="s">
        <v>181</v>
      </c>
      <c r="F18" s="22"/>
      <c r="H18" s="23">
        <v>0</v>
      </c>
      <c r="I18" s="28"/>
      <c r="J18" s="5" t="s">
        <v>185</v>
      </c>
    </row>
    <row r="19" spans="2:10" x14ac:dyDescent="0.2">
      <c r="B19" s="1" t="s">
        <v>182</v>
      </c>
      <c r="F19" s="22"/>
      <c r="H19" s="23">
        <v>0</v>
      </c>
      <c r="I19" s="28"/>
      <c r="J19" s="5" t="s">
        <v>183</v>
      </c>
    </row>
    <row r="20" spans="2:10" x14ac:dyDescent="0.2">
      <c r="B20" s="1" t="s">
        <v>18</v>
      </c>
      <c r="F20" s="24"/>
      <c r="H20" s="23">
        <v>0</v>
      </c>
      <c r="I20" s="28"/>
      <c r="J20" s="5" t="s">
        <v>184</v>
      </c>
    </row>
    <row r="21" spans="2:10" x14ac:dyDescent="0.2">
      <c r="H21" s="18"/>
      <c r="I21" s="29"/>
    </row>
    <row r="22" spans="2:10" ht="15.75" thickBot="1" x14ac:dyDescent="0.25">
      <c r="H22" s="9">
        <f>SUM(H9:H20)</f>
        <v>0</v>
      </c>
      <c r="I22" s="29"/>
    </row>
    <row r="23" spans="2:10" ht="15.75" thickTop="1" x14ac:dyDescent="0.2"/>
  </sheetData>
  <sheetProtection selectLockedCells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="80" zoomScaleNormal="80" workbookViewId="0">
      <pane ySplit="5" topLeftCell="A6" activePane="bottomLeft" state="frozen"/>
      <selection pane="bottomLeft"/>
    </sheetView>
  </sheetViews>
  <sheetFormatPr defaultRowHeight="15" x14ac:dyDescent="0.2"/>
  <cols>
    <col min="1" max="1" width="9.140625" style="1"/>
    <col min="2" max="2" width="5" style="1" customWidth="1"/>
    <col min="3" max="3" width="14.42578125" style="1" customWidth="1"/>
    <col min="4" max="4" width="13" style="1" customWidth="1"/>
    <col min="5" max="5" width="23.140625" style="1" customWidth="1"/>
    <col min="6" max="6" width="14.28515625" style="7" customWidth="1"/>
    <col min="7" max="7" width="2.7109375" style="1" customWidth="1"/>
    <col min="8" max="8" width="25.28515625" style="6" customWidth="1"/>
    <col min="9" max="9" width="15.28515625" style="6" customWidth="1"/>
    <col min="10" max="10" width="9.140625" style="1"/>
    <col min="11" max="11" width="3" style="1" customWidth="1"/>
    <col min="12" max="13" width="11.42578125" style="1" bestFit="1" customWidth="1"/>
    <col min="14" max="14" width="13.7109375" style="1" customWidth="1"/>
    <col min="15" max="15" width="13.140625" style="1" customWidth="1"/>
    <col min="16" max="16384" width="9.140625" style="1"/>
  </cols>
  <sheetData>
    <row r="1" spans="1:18" ht="15.75" x14ac:dyDescent="0.25">
      <c r="A1" s="2" t="s">
        <v>48</v>
      </c>
    </row>
    <row r="3" spans="1:18" x14ac:dyDescent="0.2">
      <c r="B3" s="1" t="s">
        <v>60</v>
      </c>
      <c r="E3" s="30" t="s">
        <v>121</v>
      </c>
      <c r="F3" s="31"/>
      <c r="G3" s="30"/>
      <c r="H3" s="32"/>
      <c r="I3" s="21"/>
    </row>
    <row r="4" spans="1:18" x14ac:dyDescent="0.2">
      <c r="B4" s="1" t="s">
        <v>3</v>
      </c>
      <c r="E4" s="33" t="s">
        <v>122</v>
      </c>
      <c r="F4" s="34"/>
      <c r="G4" s="20"/>
      <c r="H4" s="21"/>
      <c r="I4" s="21"/>
    </row>
    <row r="5" spans="1:18" x14ac:dyDescent="0.2">
      <c r="E5" s="62"/>
      <c r="F5" s="63"/>
      <c r="G5" s="20"/>
      <c r="H5" s="21"/>
      <c r="I5" s="21"/>
    </row>
    <row r="7" spans="1:18" ht="15.75" thickBot="1" x14ac:dyDescent="0.25">
      <c r="L7" s="36" t="s">
        <v>51</v>
      </c>
      <c r="M7" s="37"/>
      <c r="N7" s="37"/>
      <c r="O7" s="37"/>
      <c r="P7" s="37"/>
      <c r="Q7" s="35"/>
      <c r="R7" s="35"/>
    </row>
    <row r="8" spans="1:18" ht="15.75" x14ac:dyDescent="0.25">
      <c r="B8" s="53" t="s">
        <v>56</v>
      </c>
      <c r="C8" s="38"/>
      <c r="D8" s="38"/>
      <c r="E8" s="38"/>
      <c r="F8" s="38"/>
      <c r="G8" s="38"/>
      <c r="H8" s="38"/>
      <c r="I8" s="38"/>
      <c r="J8" s="39"/>
      <c r="L8" s="5" t="s">
        <v>50</v>
      </c>
    </row>
    <row r="9" spans="1:18" x14ac:dyDescent="0.2">
      <c r="B9" s="40" t="s">
        <v>19</v>
      </c>
      <c r="C9" s="26"/>
      <c r="D9" s="26"/>
      <c r="E9" s="45">
        <v>39549</v>
      </c>
      <c r="F9" s="26"/>
      <c r="G9" s="26"/>
      <c r="H9" s="26"/>
      <c r="I9" s="26"/>
      <c r="J9" s="41"/>
      <c r="L9" s="5" t="s">
        <v>52</v>
      </c>
    </row>
    <row r="10" spans="1:18" x14ac:dyDescent="0.2">
      <c r="B10" s="40"/>
      <c r="C10" s="26"/>
      <c r="D10" s="26"/>
      <c r="E10" s="45"/>
      <c r="F10" s="26"/>
      <c r="G10" s="26"/>
      <c r="H10" s="26"/>
      <c r="I10" s="26"/>
      <c r="J10" s="41"/>
      <c r="L10" s="5" t="s">
        <v>53</v>
      </c>
    </row>
    <row r="11" spans="1:18" ht="15.75" x14ac:dyDescent="0.25">
      <c r="B11" s="40" t="s">
        <v>73</v>
      </c>
      <c r="C11" s="26"/>
      <c r="D11" s="26"/>
      <c r="E11" s="26"/>
      <c r="F11" s="26"/>
      <c r="G11" s="26"/>
      <c r="H11" s="26"/>
      <c r="I11" s="26"/>
      <c r="J11" s="41"/>
      <c r="L11" s="5" t="s">
        <v>54</v>
      </c>
    </row>
    <row r="12" spans="1:18" x14ac:dyDescent="0.2">
      <c r="B12" s="40"/>
      <c r="C12" s="46" t="s">
        <v>20</v>
      </c>
      <c r="D12" s="47" t="s">
        <v>2</v>
      </c>
      <c r="E12" s="47" t="s">
        <v>21</v>
      </c>
      <c r="F12" s="26"/>
      <c r="G12" s="26"/>
      <c r="H12" s="26"/>
      <c r="I12" s="26"/>
      <c r="J12" s="41"/>
      <c r="L12" s="5" t="s">
        <v>55</v>
      </c>
    </row>
    <row r="13" spans="1:18" x14ac:dyDescent="0.2">
      <c r="B13" s="40"/>
      <c r="C13" s="48">
        <v>39549</v>
      </c>
      <c r="D13" s="45">
        <v>39708</v>
      </c>
      <c r="E13" s="49" t="s">
        <v>22</v>
      </c>
      <c r="F13" s="26"/>
      <c r="G13" s="26"/>
      <c r="H13" s="26" t="s">
        <v>61</v>
      </c>
      <c r="I13" s="26"/>
      <c r="J13" s="41"/>
      <c r="L13" s="5"/>
    </row>
    <row r="14" spans="1:18" x14ac:dyDescent="0.2">
      <c r="B14" s="40"/>
      <c r="C14" s="45">
        <v>39709</v>
      </c>
      <c r="D14" s="45">
        <v>41258</v>
      </c>
      <c r="E14" s="49" t="s">
        <v>23</v>
      </c>
      <c r="F14" s="26"/>
      <c r="G14" s="26"/>
      <c r="H14" s="26" t="s">
        <v>63</v>
      </c>
      <c r="I14" s="26"/>
      <c r="J14" s="41"/>
      <c r="L14" s="36" t="s">
        <v>57</v>
      </c>
      <c r="M14" s="36"/>
      <c r="N14" s="36"/>
      <c r="O14" s="36"/>
      <c r="P14" s="36"/>
    </row>
    <row r="15" spans="1:18" x14ac:dyDescent="0.2">
      <c r="B15" s="40"/>
      <c r="C15" s="45">
        <v>41258</v>
      </c>
      <c r="D15" s="45">
        <v>41715</v>
      </c>
      <c r="E15" s="49" t="s">
        <v>22</v>
      </c>
      <c r="F15" s="26"/>
      <c r="G15" s="26"/>
      <c r="H15" s="26" t="s">
        <v>62</v>
      </c>
      <c r="I15" s="26"/>
      <c r="J15" s="41"/>
      <c r="L15" s="5" t="s">
        <v>192</v>
      </c>
    </row>
    <row r="16" spans="1:18" x14ac:dyDescent="0.2">
      <c r="B16" s="40"/>
      <c r="C16" s="45">
        <v>41715</v>
      </c>
      <c r="D16" s="45" t="s">
        <v>0</v>
      </c>
      <c r="E16" s="26" t="s">
        <v>23</v>
      </c>
      <c r="F16" s="50"/>
      <c r="G16" s="26"/>
      <c r="H16" s="51"/>
      <c r="I16" s="49"/>
      <c r="J16" s="54"/>
      <c r="L16" s="5" t="s">
        <v>193</v>
      </c>
    </row>
    <row r="17" spans="2:16" x14ac:dyDescent="0.2">
      <c r="B17" s="40"/>
      <c r="C17" s="45" t="s">
        <v>0</v>
      </c>
      <c r="D17" s="45" t="s">
        <v>0</v>
      </c>
      <c r="E17" s="26" t="s">
        <v>0</v>
      </c>
      <c r="F17" s="50"/>
      <c r="G17" s="26"/>
      <c r="H17" s="51"/>
      <c r="I17" s="49"/>
      <c r="J17" s="54"/>
      <c r="L17" s="5" t="s">
        <v>194</v>
      </c>
    </row>
    <row r="18" spans="2:16" x14ac:dyDescent="0.2">
      <c r="B18" s="40"/>
      <c r="C18" s="45"/>
      <c r="D18" s="45"/>
      <c r="E18" s="26"/>
      <c r="F18" s="50"/>
      <c r="G18" s="26"/>
      <c r="H18" s="51"/>
      <c r="I18" s="49"/>
      <c r="J18" s="54"/>
      <c r="L18" s="5" t="s">
        <v>195</v>
      </c>
    </row>
    <row r="19" spans="2:16" ht="15.75" x14ac:dyDescent="0.25">
      <c r="B19" s="40" t="s">
        <v>64</v>
      </c>
      <c r="C19" s="52"/>
      <c r="D19" s="26"/>
      <c r="E19" s="26"/>
      <c r="F19" s="56">
        <v>453000</v>
      </c>
      <c r="G19" s="26" t="s">
        <v>0</v>
      </c>
      <c r="H19" s="49" t="s">
        <v>123</v>
      </c>
      <c r="I19" s="26"/>
      <c r="J19" s="41"/>
      <c r="L19" s="5" t="s">
        <v>58</v>
      </c>
    </row>
    <row r="20" spans="2:16" x14ac:dyDescent="0.2">
      <c r="B20" s="40"/>
      <c r="C20" s="52"/>
      <c r="D20" s="26"/>
      <c r="E20" s="26"/>
      <c r="F20" s="26"/>
      <c r="G20" s="26" t="s">
        <v>0</v>
      </c>
      <c r="H20" s="49" t="s">
        <v>0</v>
      </c>
      <c r="I20" s="26"/>
      <c r="J20" s="41"/>
      <c r="L20" s="5" t="s">
        <v>59</v>
      </c>
    </row>
    <row r="21" spans="2:16" ht="15.75" x14ac:dyDescent="0.25">
      <c r="B21" s="57" t="s">
        <v>67</v>
      </c>
      <c r="C21" s="52"/>
      <c r="D21" s="26"/>
      <c r="E21" s="26"/>
      <c r="F21" s="26"/>
      <c r="G21" s="49"/>
      <c r="H21" s="26"/>
      <c r="I21" s="26"/>
      <c r="J21" s="41"/>
      <c r="L21" s="5"/>
    </row>
    <row r="22" spans="2:16" x14ac:dyDescent="0.2">
      <c r="B22" s="40"/>
      <c r="C22" s="52" t="s">
        <v>68</v>
      </c>
      <c r="D22" s="26"/>
      <c r="E22" s="26"/>
      <c r="F22" s="26"/>
      <c r="G22" s="49"/>
      <c r="H22" s="26"/>
      <c r="I22" s="26"/>
      <c r="J22" s="41"/>
      <c r="L22" s="5" t="s">
        <v>65</v>
      </c>
    </row>
    <row r="23" spans="2:16" x14ac:dyDescent="0.2">
      <c r="B23" s="40"/>
      <c r="C23" s="46" t="s">
        <v>69</v>
      </c>
      <c r="D23" s="47" t="s">
        <v>70</v>
      </c>
      <c r="E23" s="47" t="s">
        <v>71</v>
      </c>
      <c r="F23" s="26"/>
      <c r="G23" s="49"/>
      <c r="H23" s="26"/>
      <c r="I23" s="26"/>
      <c r="J23" s="41"/>
      <c r="L23" s="5" t="s">
        <v>66</v>
      </c>
    </row>
    <row r="24" spans="2:16" x14ac:dyDescent="0.2">
      <c r="B24" s="40" t="s">
        <v>0</v>
      </c>
      <c r="C24" s="48" t="s">
        <v>0</v>
      </c>
      <c r="D24" s="45" t="s">
        <v>0</v>
      </c>
      <c r="E24" s="49" t="s">
        <v>0</v>
      </c>
      <c r="F24" s="26"/>
      <c r="G24" s="49" t="s">
        <v>0</v>
      </c>
      <c r="H24" s="26"/>
      <c r="I24" s="26"/>
      <c r="J24" s="41"/>
      <c r="L24" s="5"/>
    </row>
    <row r="25" spans="2:16" x14ac:dyDescent="0.2">
      <c r="B25" s="40"/>
      <c r="C25" s="45" t="s">
        <v>0</v>
      </c>
      <c r="D25" s="45" t="s">
        <v>0</v>
      </c>
      <c r="E25" s="49" t="s">
        <v>0</v>
      </c>
      <c r="F25" s="26"/>
      <c r="G25" s="49"/>
      <c r="H25" s="26"/>
      <c r="I25" s="26"/>
      <c r="J25" s="41"/>
      <c r="L25" s="36" t="s">
        <v>82</v>
      </c>
      <c r="M25" s="36"/>
      <c r="N25" s="36"/>
      <c r="O25" s="36"/>
      <c r="P25" s="36"/>
    </row>
    <row r="26" spans="2:16" x14ac:dyDescent="0.2">
      <c r="B26" s="40"/>
      <c r="C26" s="45"/>
      <c r="D26" s="45"/>
      <c r="E26" s="49"/>
      <c r="F26" s="26"/>
      <c r="G26" s="49"/>
      <c r="H26" s="26"/>
      <c r="I26" s="26"/>
      <c r="J26" s="41"/>
      <c r="L26" s="5" t="s">
        <v>77</v>
      </c>
    </row>
    <row r="27" spans="2:16" ht="15.75" x14ac:dyDescent="0.25">
      <c r="B27" s="57" t="s">
        <v>200</v>
      </c>
      <c r="C27" s="45"/>
      <c r="D27" s="45"/>
      <c r="E27" s="49"/>
      <c r="F27" s="26"/>
      <c r="G27" s="49"/>
      <c r="H27" s="26"/>
      <c r="I27" s="26"/>
      <c r="J27" s="41"/>
      <c r="L27" s="5" t="s">
        <v>197</v>
      </c>
    </row>
    <row r="28" spans="2:16" x14ac:dyDescent="0.2">
      <c r="B28" s="40"/>
      <c r="C28" s="45" t="s">
        <v>199</v>
      </c>
      <c r="D28" s="45"/>
      <c r="E28" s="49"/>
      <c r="F28" s="56"/>
      <c r="G28" s="49"/>
      <c r="H28" s="26"/>
      <c r="I28" s="26"/>
      <c r="J28" s="41"/>
      <c r="L28" s="5"/>
    </row>
    <row r="29" spans="2:16" x14ac:dyDescent="0.2">
      <c r="B29" s="40"/>
      <c r="C29" s="45"/>
      <c r="D29" s="45"/>
      <c r="E29" s="49"/>
      <c r="F29" s="26"/>
      <c r="G29" s="49"/>
      <c r="H29" s="26"/>
      <c r="I29" s="26"/>
      <c r="J29" s="41"/>
      <c r="L29" s="36" t="s">
        <v>81</v>
      </c>
      <c r="M29" s="36"/>
      <c r="N29" s="36"/>
      <c r="O29" s="36"/>
      <c r="P29" s="36"/>
    </row>
    <row r="30" spans="2:16" ht="15.75" x14ac:dyDescent="0.25">
      <c r="B30" s="57" t="s">
        <v>74</v>
      </c>
      <c r="C30" s="45"/>
      <c r="D30" s="45"/>
      <c r="E30" s="26"/>
      <c r="F30" s="26"/>
      <c r="G30" s="49"/>
      <c r="H30" s="26"/>
      <c r="I30" s="26"/>
      <c r="J30" s="41"/>
      <c r="L30" s="5" t="s">
        <v>198</v>
      </c>
    </row>
    <row r="31" spans="2:16" ht="15.75" x14ac:dyDescent="0.25">
      <c r="B31" s="57"/>
      <c r="C31" s="46" t="s">
        <v>69</v>
      </c>
      <c r="D31" s="47" t="s">
        <v>70</v>
      </c>
      <c r="E31" s="47" t="s">
        <v>71</v>
      </c>
      <c r="F31" s="26" t="s">
        <v>75</v>
      </c>
      <c r="G31" s="49"/>
      <c r="H31" s="26"/>
      <c r="I31" s="26"/>
      <c r="J31" s="41"/>
      <c r="L31" s="5" t="s">
        <v>78</v>
      </c>
    </row>
    <row r="32" spans="2:16" ht="15.75" x14ac:dyDescent="0.25">
      <c r="B32" s="57"/>
      <c r="C32" s="48">
        <v>39709</v>
      </c>
      <c r="D32" s="45">
        <v>40359</v>
      </c>
      <c r="E32" s="49" t="s">
        <v>124</v>
      </c>
      <c r="F32" s="26" t="s">
        <v>76</v>
      </c>
      <c r="G32" s="49"/>
      <c r="H32" s="26"/>
      <c r="I32" s="26"/>
      <c r="J32" s="41"/>
      <c r="L32" s="5" t="s">
        <v>79</v>
      </c>
    </row>
    <row r="33" spans="2:16" ht="15.75" x14ac:dyDescent="0.25">
      <c r="B33" s="57"/>
      <c r="C33" s="48">
        <v>40360</v>
      </c>
      <c r="D33" s="45">
        <v>41258</v>
      </c>
      <c r="E33" s="49" t="s">
        <v>125</v>
      </c>
      <c r="F33" s="26" t="s">
        <v>126</v>
      </c>
      <c r="G33" s="49"/>
      <c r="H33" s="26"/>
      <c r="I33" s="26"/>
      <c r="J33" s="41"/>
      <c r="L33" s="5"/>
    </row>
    <row r="34" spans="2:16" ht="15.75" x14ac:dyDescent="0.25">
      <c r="B34" s="57"/>
      <c r="C34" s="48"/>
      <c r="D34" s="47"/>
      <c r="E34" s="47"/>
      <c r="F34" s="26"/>
      <c r="G34" s="49"/>
      <c r="H34" s="26"/>
      <c r="I34" s="26"/>
      <c r="J34" s="41"/>
      <c r="L34" s="36" t="s">
        <v>83</v>
      </c>
      <c r="M34" s="36"/>
      <c r="N34" s="36"/>
      <c r="O34" s="36"/>
      <c r="P34" s="36"/>
    </row>
    <row r="35" spans="2:16" ht="15.75" x14ac:dyDescent="0.25">
      <c r="B35" s="57" t="s">
        <v>80</v>
      </c>
      <c r="C35" s="48"/>
      <c r="D35" s="47"/>
      <c r="E35" s="47"/>
      <c r="F35" s="26"/>
      <c r="G35" s="49"/>
      <c r="H35" s="26"/>
      <c r="I35" s="26"/>
      <c r="J35" s="41"/>
      <c r="L35" s="5" t="s">
        <v>84</v>
      </c>
    </row>
    <row r="36" spans="2:16" ht="15.75" x14ac:dyDescent="0.25">
      <c r="B36" s="57"/>
      <c r="C36" s="46" t="s">
        <v>69</v>
      </c>
      <c r="D36" s="47" t="s">
        <v>70</v>
      </c>
      <c r="E36" s="47" t="s">
        <v>21</v>
      </c>
      <c r="F36" s="26" t="s">
        <v>92</v>
      </c>
      <c r="G36" s="49"/>
      <c r="H36" s="26" t="s">
        <v>94</v>
      </c>
      <c r="I36" s="26"/>
      <c r="J36" s="41"/>
      <c r="L36" s="5" t="s">
        <v>85</v>
      </c>
    </row>
    <row r="37" spans="2:16" ht="15.75" x14ac:dyDescent="0.25">
      <c r="B37" s="57"/>
      <c r="C37" s="48" t="s">
        <v>0</v>
      </c>
      <c r="D37" s="45" t="s">
        <v>0</v>
      </c>
      <c r="E37" s="49" t="s">
        <v>0</v>
      </c>
      <c r="F37" s="61" t="s">
        <v>0</v>
      </c>
      <c r="G37" s="49"/>
      <c r="H37" s="26" t="s">
        <v>0</v>
      </c>
      <c r="I37" s="26"/>
      <c r="J37" s="41"/>
      <c r="L37" s="5" t="s">
        <v>86</v>
      </c>
    </row>
    <row r="38" spans="2:16" ht="15.75" x14ac:dyDescent="0.25">
      <c r="B38" s="57"/>
      <c r="C38" s="48" t="s">
        <v>0</v>
      </c>
      <c r="D38" s="45" t="s">
        <v>0</v>
      </c>
      <c r="E38" s="49" t="s">
        <v>0</v>
      </c>
      <c r="F38" s="61" t="s">
        <v>0</v>
      </c>
      <c r="G38" s="49" t="s">
        <v>0</v>
      </c>
      <c r="H38" s="26" t="s">
        <v>0</v>
      </c>
      <c r="I38" s="26"/>
      <c r="J38" s="41"/>
      <c r="L38" s="5" t="s">
        <v>88</v>
      </c>
    </row>
    <row r="39" spans="2:16" ht="16.5" thickBot="1" x14ac:dyDescent="0.3">
      <c r="B39" s="58"/>
      <c r="C39" s="59"/>
      <c r="D39" s="60"/>
      <c r="E39" s="60"/>
      <c r="F39" s="42"/>
      <c r="G39" s="55"/>
      <c r="H39" s="42"/>
      <c r="I39" s="42"/>
      <c r="J39" s="43"/>
      <c r="L39" s="5" t="s">
        <v>87</v>
      </c>
    </row>
    <row r="40" spans="2:16" x14ac:dyDescent="0.2">
      <c r="B40" s="10"/>
      <c r="C40" s="11"/>
      <c r="D40" s="10"/>
      <c r="E40" s="10"/>
      <c r="F40" s="10"/>
      <c r="G40" s="25"/>
      <c r="H40" s="10"/>
      <c r="I40" s="10"/>
      <c r="J40" s="10"/>
      <c r="L40" s="5" t="s">
        <v>89</v>
      </c>
    </row>
    <row r="41" spans="2:16" x14ac:dyDescent="0.2">
      <c r="L41" s="5" t="s">
        <v>90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zoomScale="80" zoomScaleNormal="80" workbookViewId="0">
      <pane ySplit="5" topLeftCell="A17" activePane="bottomLeft" state="frozen"/>
      <selection pane="bottomLeft"/>
    </sheetView>
  </sheetViews>
  <sheetFormatPr defaultRowHeight="15" x14ac:dyDescent="0.2"/>
  <cols>
    <col min="1" max="1" width="9.140625" style="1"/>
    <col min="2" max="2" width="5" style="1" customWidth="1"/>
    <col min="3" max="3" width="14.42578125" style="1" customWidth="1"/>
    <col min="4" max="4" width="13" style="1" customWidth="1"/>
    <col min="5" max="5" width="23.140625" style="1" customWidth="1"/>
    <col min="6" max="6" width="14.28515625" style="7" customWidth="1"/>
    <col min="7" max="7" width="2.7109375" style="1" customWidth="1"/>
    <col min="8" max="8" width="25.28515625" style="6" customWidth="1"/>
    <col min="9" max="9" width="15.28515625" style="6" customWidth="1"/>
    <col min="10" max="10" width="9.140625" style="1"/>
    <col min="11" max="11" width="3" style="1" customWidth="1"/>
    <col min="12" max="13" width="11.42578125" style="1" bestFit="1" customWidth="1"/>
    <col min="14" max="14" width="13.7109375" style="1" customWidth="1"/>
    <col min="15" max="15" width="13.140625" style="1" customWidth="1"/>
    <col min="16" max="16384" width="9.140625" style="1"/>
  </cols>
  <sheetData>
    <row r="1" spans="1:15" ht="15.75" x14ac:dyDescent="0.25">
      <c r="A1" s="2" t="s">
        <v>48</v>
      </c>
    </row>
    <row r="3" spans="1:15" x14ac:dyDescent="0.2">
      <c r="B3" s="1" t="s">
        <v>60</v>
      </c>
      <c r="E3" s="30" t="s">
        <v>121</v>
      </c>
      <c r="F3" s="31"/>
      <c r="G3" s="30"/>
      <c r="H3" s="32"/>
      <c r="I3" s="21"/>
    </row>
    <row r="4" spans="1:15" x14ac:dyDescent="0.2">
      <c r="B4" s="1" t="s">
        <v>3</v>
      </c>
      <c r="E4" s="33" t="s">
        <v>122</v>
      </c>
      <c r="F4" s="34"/>
      <c r="G4" s="20"/>
      <c r="H4" s="21"/>
      <c r="I4" s="21"/>
    </row>
    <row r="7" spans="1:15" ht="15.75" x14ac:dyDescent="0.25">
      <c r="I7" s="71" t="s">
        <v>0</v>
      </c>
    </row>
    <row r="8" spans="1:15" ht="16.5" thickBot="1" x14ac:dyDescent="0.3">
      <c r="F8" s="12" t="s">
        <v>4</v>
      </c>
      <c r="G8" s="8"/>
      <c r="H8" s="15" t="s">
        <v>25</v>
      </c>
      <c r="I8" s="27"/>
      <c r="J8" s="36" t="s">
        <v>97</v>
      </c>
      <c r="K8" s="37"/>
      <c r="L8" s="37"/>
      <c r="M8" s="37"/>
      <c r="N8" s="37"/>
      <c r="O8" s="35"/>
    </row>
    <row r="9" spans="1:15" ht="16.5" thickTop="1" x14ac:dyDescent="0.25">
      <c r="F9" s="13"/>
      <c r="G9" s="3"/>
      <c r="H9" s="16"/>
      <c r="I9" s="27"/>
      <c r="J9" s="5" t="s">
        <v>98</v>
      </c>
      <c r="K9" s="5"/>
      <c r="L9" s="5"/>
      <c r="M9" s="5"/>
    </row>
    <row r="10" spans="1:15" ht="18" x14ac:dyDescent="0.25">
      <c r="A10" s="64" t="s">
        <v>99</v>
      </c>
      <c r="B10" s="1" t="s">
        <v>24</v>
      </c>
      <c r="F10" s="22">
        <v>38088</v>
      </c>
      <c r="G10" s="4"/>
      <c r="H10" s="23">
        <v>420000</v>
      </c>
      <c r="I10" s="28"/>
      <c r="J10" s="5" t="s">
        <v>100</v>
      </c>
      <c r="K10" s="5"/>
      <c r="L10" s="5"/>
      <c r="M10" s="5"/>
    </row>
    <row r="11" spans="1:15" x14ac:dyDescent="0.2">
      <c r="B11" s="1" t="s">
        <v>5</v>
      </c>
      <c r="F11" s="22" t="s">
        <v>0</v>
      </c>
      <c r="H11" s="23">
        <v>0</v>
      </c>
      <c r="I11" s="28"/>
      <c r="J11" s="5" t="s">
        <v>101</v>
      </c>
      <c r="K11" s="5"/>
      <c r="L11" s="5"/>
      <c r="M11" s="5"/>
    </row>
    <row r="12" spans="1:15" x14ac:dyDescent="0.2">
      <c r="B12" s="1" t="s">
        <v>6</v>
      </c>
      <c r="F12" s="22"/>
      <c r="H12" s="23">
        <v>0</v>
      </c>
      <c r="I12" s="28"/>
      <c r="J12" s="5" t="s">
        <v>102</v>
      </c>
      <c r="K12" s="5"/>
      <c r="L12" s="5"/>
      <c r="M12" s="5"/>
    </row>
    <row r="13" spans="1:15" x14ac:dyDescent="0.2">
      <c r="B13" s="1" t="s">
        <v>206</v>
      </c>
      <c r="F13" s="22">
        <v>38179</v>
      </c>
      <c r="H13" s="23">
        <v>1200</v>
      </c>
      <c r="I13" s="28"/>
      <c r="J13" s="5" t="s">
        <v>207</v>
      </c>
      <c r="K13" s="5"/>
      <c r="L13" s="5"/>
      <c r="M13" s="5"/>
    </row>
    <row r="14" spans="1:15" x14ac:dyDescent="0.2">
      <c r="B14" s="1" t="s">
        <v>130</v>
      </c>
      <c r="F14" s="22"/>
      <c r="H14" s="23">
        <v>0</v>
      </c>
      <c r="I14" s="28"/>
      <c r="J14" s="5" t="s">
        <v>132</v>
      </c>
      <c r="K14" s="5"/>
      <c r="L14" s="5"/>
      <c r="M14" s="5"/>
    </row>
    <row r="15" spans="1:15" x14ac:dyDescent="0.2">
      <c r="B15" s="1" t="s">
        <v>131</v>
      </c>
      <c r="F15" s="22"/>
      <c r="H15" s="23">
        <v>0</v>
      </c>
      <c r="I15" s="28"/>
      <c r="J15" s="5" t="s">
        <v>133</v>
      </c>
      <c r="K15" s="5"/>
      <c r="L15" s="5"/>
      <c r="M15" s="5"/>
    </row>
    <row r="16" spans="1:15" x14ac:dyDescent="0.2">
      <c r="B16" s="1" t="s">
        <v>141</v>
      </c>
      <c r="F16" s="22"/>
      <c r="H16" s="23">
        <v>0</v>
      </c>
      <c r="I16" s="28"/>
      <c r="J16" s="5" t="s">
        <v>132</v>
      </c>
      <c r="K16" s="5"/>
      <c r="L16" s="5"/>
      <c r="M16" s="5"/>
    </row>
    <row r="17" spans="2:14" x14ac:dyDescent="0.2">
      <c r="F17" s="22"/>
      <c r="H17" s="23"/>
      <c r="I17" s="28"/>
    </row>
    <row r="18" spans="2:14" ht="15.75" x14ac:dyDescent="0.25">
      <c r="B18" s="1" t="s">
        <v>36</v>
      </c>
      <c r="F18" s="14"/>
      <c r="H18" s="17"/>
      <c r="I18" s="29"/>
      <c r="J18" s="36" t="s">
        <v>49</v>
      </c>
      <c r="K18" s="36"/>
      <c r="L18" s="36"/>
      <c r="M18" s="36"/>
      <c r="N18" s="1" t="s">
        <v>0</v>
      </c>
    </row>
    <row r="19" spans="2:14" x14ac:dyDescent="0.2">
      <c r="B19" s="1" t="s">
        <v>7</v>
      </c>
      <c r="F19" s="22">
        <v>38088</v>
      </c>
      <c r="H19" s="23">
        <v>1256.55</v>
      </c>
      <c r="I19" s="28"/>
      <c r="J19" s="1" t="s">
        <v>103</v>
      </c>
    </row>
    <row r="20" spans="2:14" x14ac:dyDescent="0.2">
      <c r="B20" s="1" t="s">
        <v>108</v>
      </c>
      <c r="F20" s="22"/>
      <c r="H20" s="23">
        <v>0</v>
      </c>
      <c r="I20" s="28"/>
      <c r="J20" s="1" t="s">
        <v>109</v>
      </c>
    </row>
    <row r="21" spans="2:14" x14ac:dyDescent="0.2">
      <c r="B21" s="1" t="s">
        <v>8</v>
      </c>
      <c r="F21" s="22"/>
      <c r="H21" s="23">
        <v>0</v>
      </c>
      <c r="I21" s="28"/>
      <c r="J21" s="1" t="s">
        <v>103</v>
      </c>
    </row>
    <row r="22" spans="2:14" x14ac:dyDescent="0.2">
      <c r="B22" s="1" t="s">
        <v>9</v>
      </c>
      <c r="F22" s="22"/>
      <c r="H22" s="23">
        <v>0</v>
      </c>
      <c r="I22" s="28"/>
      <c r="J22" s="1" t="s">
        <v>103</v>
      </c>
    </row>
    <row r="23" spans="2:14" x14ac:dyDescent="0.2">
      <c r="B23" s="1" t="s">
        <v>10</v>
      </c>
      <c r="F23" s="22"/>
      <c r="H23" s="23">
        <v>0</v>
      </c>
      <c r="I23" s="28"/>
      <c r="J23" s="1" t="s">
        <v>103</v>
      </c>
    </row>
    <row r="24" spans="2:14" x14ac:dyDescent="0.2">
      <c r="B24" s="1" t="s">
        <v>105</v>
      </c>
      <c r="F24" s="22">
        <v>38057</v>
      </c>
      <c r="H24" s="23">
        <v>265</v>
      </c>
      <c r="I24" s="28"/>
      <c r="J24" s="1" t="s">
        <v>103</v>
      </c>
    </row>
    <row r="25" spans="2:14" x14ac:dyDescent="0.2">
      <c r="B25" s="1" t="s">
        <v>106</v>
      </c>
      <c r="F25" s="22"/>
      <c r="H25" s="65"/>
      <c r="I25" s="28"/>
      <c r="J25" s="1" t="s">
        <v>107</v>
      </c>
    </row>
    <row r="26" spans="2:14" x14ac:dyDescent="0.2">
      <c r="B26" s="1" t="s">
        <v>11</v>
      </c>
      <c r="F26" s="22">
        <v>38089</v>
      </c>
      <c r="H26" s="23">
        <v>330</v>
      </c>
      <c r="I26" s="28"/>
      <c r="J26" s="1" t="s">
        <v>103</v>
      </c>
    </row>
    <row r="27" spans="2:14" x14ac:dyDescent="0.2">
      <c r="B27" s="1" t="s">
        <v>127</v>
      </c>
      <c r="F27" s="22"/>
      <c r="H27" s="23">
        <v>0</v>
      </c>
      <c r="I27" s="28"/>
      <c r="J27" s="1" t="s">
        <v>103</v>
      </c>
    </row>
    <row r="28" spans="2:14" x14ac:dyDescent="0.2">
      <c r="B28" s="1" t="s">
        <v>13</v>
      </c>
      <c r="F28" s="22">
        <v>38118</v>
      </c>
      <c r="H28" s="23">
        <v>11235</v>
      </c>
      <c r="I28" s="28"/>
      <c r="J28" s="1" t="s">
        <v>103</v>
      </c>
    </row>
    <row r="29" spans="2:14" x14ac:dyDescent="0.2">
      <c r="B29" s="1" t="s">
        <v>128</v>
      </c>
      <c r="F29" s="22"/>
      <c r="H29" s="23">
        <v>0</v>
      </c>
      <c r="I29" s="28"/>
      <c r="J29" s="1" t="s">
        <v>103</v>
      </c>
    </row>
    <row r="30" spans="2:14" x14ac:dyDescent="0.2">
      <c r="B30" s="1" t="s">
        <v>15</v>
      </c>
      <c r="F30" s="22"/>
      <c r="H30" s="23">
        <v>0</v>
      </c>
      <c r="I30" s="28"/>
      <c r="J30" s="1" t="s">
        <v>103</v>
      </c>
    </row>
    <row r="31" spans="2:14" x14ac:dyDescent="0.2">
      <c r="B31" s="1" t="s">
        <v>104</v>
      </c>
      <c r="F31" s="22"/>
      <c r="H31" s="23">
        <v>0</v>
      </c>
      <c r="I31" s="28"/>
      <c r="J31" s="1" t="s">
        <v>110</v>
      </c>
    </row>
    <row r="32" spans="2:14" x14ac:dyDescent="0.2">
      <c r="B32" s="1" t="s">
        <v>16</v>
      </c>
      <c r="F32" s="22"/>
      <c r="H32" s="23">
        <v>0</v>
      </c>
      <c r="I32" s="28"/>
      <c r="J32" s="1" t="s">
        <v>103</v>
      </c>
    </row>
    <row r="33" spans="2:13" x14ac:dyDescent="0.2">
      <c r="B33" s="1" t="s">
        <v>111</v>
      </c>
      <c r="F33" s="22"/>
      <c r="H33" s="23"/>
      <c r="I33" s="28"/>
    </row>
    <row r="34" spans="2:13" x14ac:dyDescent="0.2">
      <c r="B34" s="66"/>
      <c r="C34" s="66"/>
      <c r="D34" s="66"/>
      <c r="E34" s="67"/>
      <c r="F34" s="22"/>
      <c r="H34" s="23">
        <v>0</v>
      </c>
      <c r="I34" s="28"/>
    </row>
    <row r="35" spans="2:13" x14ac:dyDescent="0.2">
      <c r="B35" s="68"/>
      <c r="C35" s="68"/>
      <c r="D35" s="68"/>
      <c r="E35" s="69"/>
      <c r="F35" s="22"/>
      <c r="H35" s="23">
        <v>0</v>
      </c>
      <c r="I35" s="28"/>
      <c r="J35" s="36" t="s">
        <v>113</v>
      </c>
      <c r="K35" s="36"/>
      <c r="L35" s="36"/>
      <c r="M35" s="36"/>
    </row>
    <row r="36" spans="2:13" x14ac:dyDescent="0.2">
      <c r="B36" s="68"/>
      <c r="C36" s="68"/>
      <c r="D36" s="68"/>
      <c r="E36" s="69"/>
      <c r="F36" s="22"/>
      <c r="H36" s="23">
        <v>0</v>
      </c>
      <c r="I36" s="28"/>
      <c r="J36" s="1" t="s">
        <v>114</v>
      </c>
    </row>
    <row r="37" spans="2:13" x14ac:dyDescent="0.2">
      <c r="B37" s="68"/>
      <c r="C37" s="68"/>
      <c r="D37" s="68"/>
      <c r="E37" s="69"/>
      <c r="F37" s="22"/>
      <c r="H37" s="23">
        <v>0</v>
      </c>
      <c r="I37" s="28"/>
      <c r="J37" s="1" t="s">
        <v>115</v>
      </c>
    </row>
    <row r="38" spans="2:13" x14ac:dyDescent="0.2">
      <c r="B38" s="68"/>
      <c r="C38" s="68"/>
      <c r="D38" s="68"/>
      <c r="E38" s="69"/>
      <c r="F38" s="14"/>
      <c r="H38" s="23">
        <v>0</v>
      </c>
      <c r="I38" s="29"/>
    </row>
    <row r="39" spans="2:13" x14ac:dyDescent="0.2">
      <c r="B39" s="4"/>
      <c r="C39" s="4"/>
      <c r="D39" s="4"/>
      <c r="E39" s="4"/>
      <c r="F39" s="44"/>
      <c r="G39" s="4"/>
      <c r="H39" s="28"/>
      <c r="I39" s="29"/>
      <c r="J39" s="72"/>
      <c r="K39" s="72"/>
      <c r="L39" s="72"/>
      <c r="M39" s="72"/>
    </row>
    <row r="40" spans="2:13" ht="15.75" thickBot="1" x14ac:dyDescent="0.25">
      <c r="B40" s="4" t="s">
        <v>112</v>
      </c>
      <c r="C40" s="4"/>
      <c r="D40" s="4"/>
      <c r="E40" s="4"/>
      <c r="F40" s="44"/>
      <c r="G40" s="4"/>
      <c r="H40" s="70">
        <f>SUM(H10:H38)</f>
        <v>434286.55</v>
      </c>
      <c r="I40" s="29"/>
    </row>
    <row r="41" spans="2:13" ht="15.75" thickTop="1" x14ac:dyDescent="0.2">
      <c r="B41" s="4"/>
      <c r="C41" s="4"/>
      <c r="D41" s="4"/>
      <c r="E41" s="4"/>
      <c r="F41" s="44"/>
      <c r="G41" s="4"/>
      <c r="H41" s="29"/>
      <c r="I41" s="29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Welcome</vt:lpstr>
      <vt:lpstr>Title and Dates</vt:lpstr>
      <vt:lpstr>A Acquisition Costs</vt:lpstr>
      <vt:lpstr>B Ownership Costs</vt:lpstr>
      <vt:lpstr>C Other CGT Costs</vt:lpstr>
      <vt:lpstr>T&amp;D Example</vt:lpstr>
      <vt:lpstr>A Acq Costs Example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Kristanti</dc:creator>
  <cp:lastModifiedBy>PaulGerrard</cp:lastModifiedBy>
  <cp:lastPrinted>2014-06-02T02:32:26Z</cp:lastPrinted>
  <dcterms:created xsi:type="dcterms:W3CDTF">2011-01-11T05:33:40Z</dcterms:created>
  <dcterms:modified xsi:type="dcterms:W3CDTF">2017-06-01T01:23:40Z</dcterms:modified>
</cp:coreProperties>
</file>